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595" tabRatio="599" activeTab="0"/>
  </bookViews>
  <sheets>
    <sheet name="BOARD ORDERS FY 2020-2021 (2)" sheetId="1" r:id="rId1"/>
  </sheets>
  <definedNames>
    <definedName name="_xlnm._FilterDatabase" localSheetId="0" hidden="1">'BOARD ORDERS FY 2020-2021 (2)'!$A$1:$IF$1158</definedName>
    <definedName name="_xlnm.Print_Area" localSheetId="0">'BOARD ORDERS FY 2020-2021 (2)'!$A$1:$Y$172</definedName>
    <definedName name="_xlnm.Print_Titles" localSheetId="0">'BOARD ORDERS FY 2020-2021 (2)'!$1:$1</definedName>
  </definedNames>
  <calcPr fullCalcOnLoad="1"/>
</workbook>
</file>

<file path=xl/comments1.xml><?xml version="1.0" encoding="utf-8"?>
<comments xmlns="http://schemas.openxmlformats.org/spreadsheetml/2006/main">
  <authors>
    <author>Pamela Henley</author>
  </authors>
  <commentList>
    <comment ref="H776" authorId="0">
      <text>
        <r>
          <rPr>
            <b/>
            <sz val="12"/>
            <rFont val="Tahoma"/>
            <family val="2"/>
          </rPr>
          <t xml:space="preserve">Pamela Henley:
</t>
        </r>
      </text>
    </comment>
  </commentList>
</comments>
</file>

<file path=xl/sharedStrings.xml><?xml version="1.0" encoding="utf-8"?>
<sst xmlns="http://schemas.openxmlformats.org/spreadsheetml/2006/main" count="1505" uniqueCount="651">
  <si>
    <t>NUMBER OF CHARGES</t>
  </si>
  <si>
    <t>ABC LICENSE #</t>
  </si>
  <si>
    <t>CHARGES</t>
  </si>
  <si>
    <t>DISPOSITION METHOD</t>
  </si>
  <si>
    <t>VIOLATION DATE</t>
  </si>
  <si>
    <t>DISPOSITION DATE</t>
  </si>
  <si>
    <t>CITY</t>
  </si>
  <si>
    <t>STATE</t>
  </si>
  <si>
    <t>ZIP</t>
  </si>
  <si>
    <t>PHYSICAL ADDRESS</t>
  </si>
  <si>
    <t>CONTINUANCE?</t>
  </si>
  <si>
    <t>DATE AVAILABLE TO H &amp; A</t>
  </si>
  <si>
    <t>DATE HEARD</t>
  </si>
  <si>
    <t>DISMISSED (Y/N)</t>
  </si>
  <si>
    <t>LICENSEE NAME</t>
  </si>
  <si>
    <t>REGION</t>
  </si>
  <si>
    <t>OTHER</t>
  </si>
  <si>
    <t>REVOKED (Y/N)</t>
  </si>
  <si>
    <t>DECISION DATE</t>
  </si>
  <si>
    <t>SUSPENSION (DAYS)</t>
  </si>
  <si>
    <t>CIVIL PENALTY ($)</t>
  </si>
  <si>
    <t>MANDATORY SUSP. W/ CIVIL PENALTY (DAYS)</t>
  </si>
  <si>
    <t>PROBATION (MONTHS)</t>
  </si>
  <si>
    <t>REPEAT ABC OFFENSE?</t>
  </si>
  <si>
    <t>WESTSIDE FOOD MART</t>
  </si>
  <si>
    <t>942 BLUE RIDGE AVENUE</t>
  </si>
  <si>
    <t>BEDFORD</t>
  </si>
  <si>
    <t>VA</t>
  </si>
  <si>
    <t>24523-2404</t>
  </si>
  <si>
    <t>FAILED TO HAVE A DESIGNATED MANAGER PRESENT AND IN ACTUAL CHARGE OF LICENSED BUSINESS MARCH 20, 2021 AT 11:00 AM</t>
  </si>
  <si>
    <t>N</t>
  </si>
  <si>
    <t>LYNCHBURG</t>
  </si>
  <si>
    <t>NEGOTIATION NOTICE</t>
  </si>
  <si>
    <t>AWFUL ARTHURS SEAFOOD COMPANY</t>
  </si>
  <si>
    <t>131 EAST MAIN STREET</t>
  </si>
  <si>
    <t>SALEM</t>
  </si>
  <si>
    <t>245153-3804</t>
  </si>
  <si>
    <t>FAILED TO TIMELY SUBMIT TO THE BOARD THE ANNUAL REVIEW REPORT FOR THE YEAR ENDING JULY 31, 2020</t>
  </si>
  <si>
    <t>ROANOKE</t>
  </si>
  <si>
    <t>GOALIE SPORTS GRILL</t>
  </si>
  <si>
    <t>21610 ATLANTIC BOULEVARD</t>
  </si>
  <si>
    <t>STERLING</t>
  </si>
  <si>
    <t>20166-6853</t>
  </si>
  <si>
    <t>CEASES TO QUALIFY AS A RESTAURANT</t>
  </si>
  <si>
    <t>ALEXANDRIA</t>
  </si>
  <si>
    <t>MURPHYS LAW BILLIARDS &amp; SPORTS PUB</t>
  </si>
  <si>
    <t>6411 CHESTERFIELD MEADOWS DRIVE</t>
  </si>
  <si>
    <t>CHESTERFIELD</t>
  </si>
  <si>
    <t>23832-8810</t>
  </si>
  <si>
    <t>PURCHASED WINE OR BEER OTHER THAN BY CASH PAID AND COLLECTED TIME OF OR PRIOR TO DELIVERY 8/11/20 AND 8/13/20; 12/22/20 AND 12/28/20</t>
  </si>
  <si>
    <t>RICHMOND</t>
  </si>
  <si>
    <t>KLEBERS RESTAURANT</t>
  </si>
  <si>
    <t>13634 JEFFERSON DAVIS HIGHWAY</t>
  </si>
  <si>
    <t>WOODBRIDGE</t>
  </si>
  <si>
    <t>22191-2005</t>
  </si>
  <si>
    <t xml:space="preserve">PURCHASED WINE OR BEER OTHER THAN BY CASH PAID AND COLLECTED AT THE TIME OF OR PRIOR TO DELIVERY APRIL 29, 2021
SOLD ALCOHOLIC BEVERAGES TO A PERSON WHO THE LICENSEE KNEW OR HAD REASON AT THE TIME TO BELIEVE WAS INTOXICATED MAY 4, 2021
ALLOWED THE CONSUMPTION OF ALCOHOLIC BEVERAGES UPON THE LICENSED PREMISES BY A PERSON WHO THE LICENSEE KNEW OR HAD REASON TO BELIEVE WAS INTOXICATED MAY 4, 2021
</t>
  </si>
  <si>
    <t>1408 SOUTH STREET</t>
  </si>
  <si>
    <t>FRANKLIN</t>
  </si>
  <si>
    <t>23851-2142</t>
  </si>
  <si>
    <t>K'S MART (APPLICATION)</t>
  </si>
  <si>
    <t>HAMPTON</t>
  </si>
  <si>
    <t>BOARD APPEAL</t>
  </si>
  <si>
    <t>APPLICATION - GRANTED WITH RESTRICTION</t>
  </si>
  <si>
    <t>DADDY RABBITS</t>
  </si>
  <si>
    <t>3206 BROAD ROCK BOULEVARD</t>
  </si>
  <si>
    <t>23224-6016</t>
  </si>
  <si>
    <t>INITIAL DECISION</t>
  </si>
  <si>
    <t>PLACE TO BE OCCUPIED IS SO LOCATED THAT VIOLATIONS OF ABC ACT, LAWS OF COMMONWEALTH, LOCAL ORDINANCES WOULD RESULT FROM ISSUANCE OF LICENSE; SO LOCATED WITH RESPECT TO A CHURCH</t>
  </si>
  <si>
    <t>ON 2/26/21 BETWEEN 10PM AND 11:59PM THE LICENSEE ALLOWED PROHIBITED CONDUCT; PLACE TO BE OCCUPIED DOES NOT CONFORM TO REQUIREMENTS OF GOVERNING BODY OF RICHMOND/HENRICO HEALTH; BETWEEN 2/25/20 AND 2/7/21 THE LICENSEE PURCHASED WINE &amp; BEER BY CHECK DRAWN UPON A BANK ACCOUNT OTHER THAN THE LICENSEE NAME/TRADE NAME</t>
  </si>
  <si>
    <t>THE CORNER STORE</t>
  </si>
  <si>
    <t>40183 MAIN STREET</t>
  </si>
  <si>
    <t>WATERFORD</t>
  </si>
  <si>
    <t>20197-2022</t>
  </si>
  <si>
    <t>PLACE TO BE OCCUPIED IS SO LOCATED WITH RESPECT TO A RESIDENTIAL AREAL THAT THE OPERATION OF SUCH PLACE WILL ADVERSELY AFFECT REAL PROPERTY VALUES</t>
  </si>
  <si>
    <t>APPLICATION - GRANTED</t>
  </si>
  <si>
    <t>BELLA CAFÉ &amp; LOUNGE</t>
  </si>
  <si>
    <t>ESCAPATE BAR &amp; LOUNGE</t>
  </si>
  <si>
    <t>MUGZYS SPORTS GRILL</t>
  </si>
  <si>
    <t>3819 SOUTH GEORGE MASON DRIVE</t>
  </si>
  <si>
    <t>FALLS CHURCH</t>
  </si>
  <si>
    <t>22041-3763</t>
  </si>
  <si>
    <t>FAILED TO TIMELY SUBMIT TO THE BOARD THE ANNUAL REVIEW REPORT FOR THE YEAR ENDING OCTPOBER 31, 2020</t>
  </si>
  <si>
    <t>KILMARNOCK BREWHAUS</t>
  </si>
  <si>
    <t>44 WEST CHURCH STREET</t>
  </si>
  <si>
    <t>KILMARNOCK</t>
  </si>
  <si>
    <t>FAILED TO FILE WITH THE BOARD BY THE TENTH DAY OF EACH MONTH THE REQUIRED MALT BEVERAGE WHOLESALERS TAX REPORT</t>
  </si>
  <si>
    <t>1312 EAST PEMBROKE AVENUE</t>
  </si>
  <si>
    <t>23669-2445</t>
  </si>
  <si>
    <t>PLACE OCCUPIED DOES NOT CONFORM TO THE REQUIREMENTS OF THE GOVERNING BODY OF THE CITY OF HAMPTON WITH RESPECT TO SANITATION, HEALTH, CONSTRUCTION, OR EQUIPMENT, OR TO ANY SIMILAR REQUIREMENTS.</t>
  </si>
  <si>
    <t>COMPLIANCE</t>
  </si>
  <si>
    <t>5735 HULL STREET ROAD</t>
  </si>
  <si>
    <t>23224-2841</t>
  </si>
  <si>
    <t xml:space="preserve">PURCHASED WINE OR BEER OTHER THAN BY CASH PAID AND COLLECTED AT THE TIME OF OR PRIOR TO DELIVERY ON 3/26/21 </t>
  </si>
  <si>
    <t>BLACK WALNUT BREWERY</t>
  </si>
  <si>
    <t>210 212 S KING STREET</t>
  </si>
  <si>
    <t>LEESBURG</t>
  </si>
  <si>
    <t>20175-3010</t>
  </si>
  <si>
    <t>EXPEDITED CONSENT</t>
  </si>
  <si>
    <t>JT'S BOURBON STREET GRILLE</t>
  </si>
  <si>
    <t>5933 PLANK ROAD</t>
  </si>
  <si>
    <t>FREDERICKSBURG</t>
  </si>
  <si>
    <t>22407-6231</t>
  </si>
  <si>
    <t>FAILED TO SUBMIT TO THE BOARD A COMPLETE AND ACCURATE ANNUAL REVIEW REPORT FOR THE YEAR ENDING JANUARY 31, 2021</t>
  </si>
  <si>
    <t>HASHTAG LOUNGE</t>
  </si>
  <si>
    <t>654 S PICKET STREET</t>
  </si>
  <si>
    <t>22304-4620</t>
  </si>
  <si>
    <r>
      <t xml:space="preserve">PLACE TO BE OCCUPIED DOES NOT CONFORM TO THE REQUIREMENTS OF THE GOVERNING BODY OF ALEXANDRIA WITH RESPECT TO SANITATION HEALTH CONSTRUCTION OR ANY SIMILAR REQUIREMENTS </t>
    </r>
    <r>
      <rPr>
        <b/>
        <sz val="11"/>
        <rFont val="Calibri"/>
        <family val="2"/>
      </rPr>
      <t>(X2)</t>
    </r>
    <r>
      <rPr>
        <sz val="11"/>
        <rFont val="Calibri"/>
        <family val="2"/>
      </rPr>
      <t xml:space="preserve">; ON 3/27/21 THE LICENSEE DENIED SPECIAL AGENTS OR OTHER LAW ENFORCEMENT OFFICERS ACCES TO ALL AREAS OF PREMISES; </t>
    </r>
  </si>
  <si>
    <t>Y</t>
  </si>
  <si>
    <t>BADWOLF BREWING COMPANY</t>
  </si>
  <si>
    <t>9776 CENTER STREET</t>
  </si>
  <si>
    <t>MANASSAS</t>
  </si>
  <si>
    <t>20110-4128</t>
  </si>
  <si>
    <t>24075 STONE SPRING BOULVARD</t>
  </si>
  <si>
    <t>20116-2249</t>
  </si>
  <si>
    <t xml:space="preserve">5/3/21 FAILED TO KEEP ACURATE AND SEPARATE RECORDS </t>
  </si>
  <si>
    <t>LA FRONTERA DELI</t>
  </si>
  <si>
    <t>LA HERRADURA 2</t>
  </si>
  <si>
    <t>4220 MONARCH WAY</t>
  </si>
  <si>
    <t>NORFOLK</t>
  </si>
  <si>
    <t>23508</t>
  </si>
  <si>
    <t>2/20/21 LICENSEE PURCHASED ALCOHOLIC BEVERAGES FROM THE BOARD OTHER THAN BT CASH IN THAT THE LICENSEE ISSUED A CHECK WHICH WAS DISHONORED UPON PRESENTATION TO THE BANK</t>
  </si>
  <si>
    <t>CHESPEAKE</t>
  </si>
  <si>
    <t>HILTON GARDEN INN ALEXANDRIA HOTEL OLD TOWN</t>
  </si>
  <si>
    <t>1620 PRINCE STREET</t>
  </si>
  <si>
    <t>22314-2819</t>
  </si>
  <si>
    <t>FAILED TO TIMELY SUBMIT TO THE BOARD THE ANNUAL REVIEW REPORT FOR THE YEAR ENDING JANUARY 31, 2021</t>
  </si>
  <si>
    <t>EXPRESS MART</t>
  </si>
  <si>
    <t>6261 LAWYERS ROAD</t>
  </si>
  <si>
    <t>SPOTSYLVANIA</t>
  </si>
  <si>
    <t>22551-6319</t>
  </si>
  <si>
    <t>PURCHASED WINE OR BEER OTHER THAN BY CASH AND COLLECTED AT THE TIME OF OR PRIOR TO DELIVERY 6/9/2021</t>
  </si>
  <si>
    <t>WEST BEACH</t>
  </si>
  <si>
    <t>5000 CLEVELAND STREET</t>
  </si>
  <si>
    <t>VIRGINIA BEACH</t>
  </si>
  <si>
    <t>23462-2504</t>
  </si>
  <si>
    <t>FAILED TO TIMELY SUBMIT TO THE BOARD THE ANNUAL REVIEW REPORT FOR THE YEAR ENDING FEBRUARY 2021.</t>
  </si>
  <si>
    <t>CREEKS EDGE WINERY</t>
  </si>
  <si>
    <t>41255 ANNAS LANE</t>
  </si>
  <si>
    <t>LOVETTSVILLE</t>
  </si>
  <si>
    <t>20180-2280</t>
  </si>
  <si>
    <t>FAILED TO FILE WITH THE BOARD BY THE FIFTEENTH DAY OF EACH MONTH THE REQUIRED WINE WHOLESALERS TAX REPORT</t>
  </si>
  <si>
    <t>STRANGEWAYS BREWING</t>
  </si>
  <si>
    <t>2277 DABNEY ROAD, STE A&amp;B</t>
  </si>
  <si>
    <t>23230-335</t>
  </si>
  <si>
    <t>ACE OF WINES</t>
  </si>
  <si>
    <t>22675 DULLES SUMMIT COURT</t>
  </si>
  <si>
    <t>20166-9577</t>
  </si>
  <si>
    <t>GOUMELTZ</t>
  </si>
  <si>
    <t>10013 JEFFERSON DAVIS HIGHWAY STE 117</t>
  </si>
  <si>
    <t>22407-9430</t>
  </si>
  <si>
    <t>PLACE TO BE OCCUPIED BY THE LICENSEE DOES NOT CONFORM TO REQUIREMENTS OF GOVERNING BODY OF SPOTSYLVANIA CO/VA DEPT OF HEALTH WITH RESPECT TO SANITATION, HEALTH CONSTRUCTION OR EQUIPMENT</t>
  </si>
  <si>
    <t>COST OF INVESTIGATION $6469.18</t>
  </si>
  <si>
    <t>MY NOODLE &amp; BAR</t>
  </si>
  <si>
    <t>1600 MONUMENT AVE</t>
  </si>
  <si>
    <t>23220-2914</t>
  </si>
  <si>
    <t>FAILED TO TIMELY SUBMIT MBAR FOR YEAR ENDING 1/1/20-12/31/20</t>
  </si>
  <si>
    <t>3110 WEST LEIGH STREET</t>
  </si>
  <si>
    <t>23230-4408</t>
  </si>
  <si>
    <t>PLAZA MEXICO</t>
  </si>
  <si>
    <t>3270 S CRATER ROAD</t>
  </si>
  <si>
    <t>PETERSBURG</t>
  </si>
  <si>
    <t>23805-9217</t>
  </si>
  <si>
    <t>PLACE TO OCCUPIED BY LICENSEE DOES NOT CONFORM TO REQUIREMENTS OF GOVERNING BODY OF CITY OF PETERSBURG WITH RESPECT TO SANITATION HEALTH CONSTRUCTION OR EQUIPMENT</t>
  </si>
  <si>
    <t>LA HERRADURA</t>
  </si>
  <si>
    <t>4801 SHORE DRIVE, SUITE B</t>
  </si>
  <si>
    <t>23455-2732</t>
  </si>
  <si>
    <t>SABOR A BARRIO</t>
  </si>
  <si>
    <t>7557 CENTREVILLE ROAD, SUITE 102</t>
  </si>
  <si>
    <t>20111-1749</t>
  </si>
  <si>
    <t xml:space="preserve">FAILED TO TIMELY SUBMIT TO THE BOARD THE ANNUAL REVIEW REPORT FOR THE YEAR ENDING FEBRUARY 1, 2020 TO JANUARY 31, 2021 </t>
  </si>
  <si>
    <t>STONE BREWING CO</t>
  </si>
  <si>
    <t>4300 WILLIAMSBURG AVENUE</t>
  </si>
  <si>
    <t>23231-1225</t>
  </si>
  <si>
    <t>CAPE CHARLES BREWING COMPANY</t>
  </si>
  <si>
    <t>2198 STONE ROAD</t>
  </si>
  <si>
    <t>CAPE CHARLES</t>
  </si>
  <si>
    <t>23310-2706</t>
  </si>
  <si>
    <t>HUB WINE CORP</t>
  </si>
  <si>
    <t>2768 TOWERVIEW ROAD</t>
  </si>
  <si>
    <t>HERNDON</t>
  </si>
  <si>
    <t>20171-3204</t>
  </si>
  <si>
    <t>KINGS MARKET &amp; CHECKS CASHED</t>
  </si>
  <si>
    <t>1320 PORT REPUBLIC ROAD</t>
  </si>
  <si>
    <t>HARRISONBURG</t>
  </si>
  <si>
    <t>22801-3514</t>
  </si>
  <si>
    <t>ON9/4/20 AT APPROXIMATELY 2103 HOURS THE LICENSEE SOLD ALCOHOLIC BEVERAGES TO TWO (2) PERSONS WHO THE LICENSEE KNEW OR HAD REASON AT THE TIME TO BELIEVE WERE LESS THAN TWENTY-ONE- YEARS OF AGE INVIOLATION OF SECTIONS 4.1-202, 4.1-225 1.B, AND 4.1-304 A. OF THE CODE OF VIRGINIA AND 3 VAC 5-50-10 AND 3 VAC 5-50-20</t>
  </si>
  <si>
    <t>STAUNTON</t>
  </si>
  <si>
    <t>MELROSE STOP MART</t>
  </si>
  <si>
    <t>3458 MELROSE AVENUE NW</t>
  </si>
  <si>
    <t>24017-2710</t>
  </si>
  <si>
    <t>ON 6/22/21 AT APPROXIMATELY 1:33PM THE LICENSEE FALIED TO HAVE A DESIGNATED MANGER PRESENT AND IN ACTUAL CHARGE OF THE LICENSED BUSINESS IN VIOLATION OD SECTION 4.1-225 1.B OF THE CODE OF VIRGINIA AND 3 VAC 5-50-40 A</t>
  </si>
  <si>
    <t>HAPPY STOP GROCERY</t>
  </si>
  <si>
    <t>125 EAST MAIN STREET</t>
  </si>
  <si>
    <t>RADFORD</t>
  </si>
  <si>
    <t>24141-1733</t>
  </si>
  <si>
    <t>ON 4/26/21 AT APPROXIMATELY 10:43PM AND 5/1/21 AT APPROXIMATELY 11:25PM THE LICENSEE SOLD ALCOHOLIC BEVERAGES TO A PERSON WHO THE LICENSEE KNEW OR HAD REASON AT THE TIME TO BELIEVE WAS LESS THAN TWENTY-ONE YEARS OF AGE IN VIOLATION OD SECTION 4.1-202, 4.1-225 1.B., AND 4.1-304 A. OF THE CODE OF VIRGINIA AND 3 VAC 5-50-10 AND 3 VAC 5-50-20</t>
  </si>
  <si>
    <t>ABINGDON</t>
  </si>
  <si>
    <t>4/26/21 &amp; 5/1/21</t>
  </si>
  <si>
    <t>EL TENAMPA BAR &amp; GRILL</t>
  </si>
  <si>
    <t>9015 CENTREVILLE ROAD, SUITE B</t>
  </si>
  <si>
    <t>20110-5257</t>
  </si>
  <si>
    <t>ON 7/18/21 AT APPROXIMATELE 10:30PM THE LICENSEE OR AN EMPLOYEE OF THE LICENSEE CONSUMED ALCOHOLIC BEVERAGES WHILE ON DUTY IN A POSITION INVOLVED IN THE SELLING AND SERVING OF ALCOHOLIC BEVERAGES TO CUSTOMERS OR ALLOWED THE CONSUMPTION OF ALCOHOLIC BEVERAGES BY AN EMPLOYEE ON DUTY AND IN A POSITION INVOLVED IN THE SELLING AND SERVING OF ALCOHOLIC BEVERAGES IN VIOLATION OF SECTIONS 4.1-202, 4.1-225 1.B AND 4.1-325 A.14 OF THE CODE OF VIRGINIA; THE LICENSEE HAS ADVERTISED ABOUT OR CONCERNING HAPPY HOUR CONTRARY TO THE RULES AND REGULATIONS OF THE BOARD IN VIOLATION OF SECTIONS 4.1-202 AND 4.1-225 1.B OF THE CODE OF VIRGINIA AND 3 VAC 5-50-160; ON 7/18/21 BETWEEN 10:00PM AND 11:59PM THE LICENSEE CONDUCTED A HAPPY HOUR CONTRARY TO REGULATIONS OF THE BOARD IN VIOLATION OF SECTIONS 4.1-202 AND 4.1-225 1B. OF THE CODE OF VIRGINIA AND 3 VAC 5-50-160</t>
  </si>
  <si>
    <t>CATERING RESERVED</t>
  </si>
  <si>
    <t>8390 TERMINAL ROAD, SUITE B</t>
  </si>
  <si>
    <t>LORTON</t>
  </si>
  <si>
    <t>22079-1468</t>
  </si>
  <si>
    <t>FAILED TO TIMELY SUBMIT TO THE BOARD THE ANNUAL REVIEW REPORT FOR THE YEAR ENDING MARCH 21, 2021</t>
  </si>
  <si>
    <t>ABS CONVENIENCE STORE</t>
  </si>
  <si>
    <t>121 FAIRFAX PIKE</t>
  </si>
  <si>
    <t>STEPHENS CITY</t>
  </si>
  <si>
    <t>22655-2975</t>
  </si>
  <si>
    <t>ON FEBRUARY 16, 2021, SOLD ALCOHOLIC BEVERAGES TO A PERSON LESS THAN TWENTY-ONE YEARS OLD</t>
  </si>
  <si>
    <t>BARREL CHEST WINE AND BEER</t>
  </si>
  <si>
    <t>4035 ELECTRIC ROAD, SUITE B</t>
  </si>
  <si>
    <t>24018-8449</t>
  </si>
  <si>
    <t>OLD 690 BREWING COMPANY</t>
  </si>
  <si>
    <t>15670 ASHBURY CHURCH ROAD</t>
  </si>
  <si>
    <t>PURCELLVILLE</t>
  </si>
  <si>
    <t>20132-2817</t>
  </si>
  <si>
    <t>SENSE OF THAI ST</t>
  </si>
  <si>
    <t>20413 EXCHANGE STREET</t>
  </si>
  <si>
    <t>ASHBURN</t>
  </si>
  <si>
    <t>20147-5909</t>
  </si>
  <si>
    <t>FAILED OR REFUSED TO COMPLY WITH A CONDITION OR RESTRICTION OF THE LICENSE; ON OR ABOUT JUNE 11, 2021, FAILED TO COMPLY WITH LABELING BOTTLES OF INFUSED LIQUOR</t>
  </si>
  <si>
    <t>TEQUILAS NIGHT CLUB</t>
  </si>
  <si>
    <t>475 S. LYNNHAVEN ROAD</t>
  </si>
  <si>
    <t>23451</t>
  </si>
  <si>
    <t>FAILED TO TAKE REASONABLE MEASURES TO PREVENT AN ACT OF VIOLENCE RESULTING IN DEATH OR SERIOUS BODILY INURY, OR A RECURRENCE OF SUCH ACTS</t>
  </si>
  <si>
    <t>THREE NOTCHD BREWING COMPANY LLC</t>
  </si>
  <si>
    <t>520 2ND STREET SE</t>
  </si>
  <si>
    <t>CHARLOTTESVILLE</t>
  </si>
  <si>
    <t>22902-5794</t>
  </si>
  <si>
    <t>ON 6/25/2021, THE MANUFACTURER SOLD, RENTED, LENT, BOUGHT FOR OR GAVE MONEY, EQUIPMENT, FURNITURE, FIXTURES, PROPERTY, SERVICES OR SOMETHING OF VALUE TO A RETAIL LICENSEE</t>
  </si>
  <si>
    <t>CENTER OF THE UNIVERSE BREWING COMPANY</t>
  </si>
  <si>
    <t>11293 AIR PARK ROAD</t>
  </si>
  <si>
    <t>ASHLAND</t>
  </si>
  <si>
    <t>23005-3436</t>
  </si>
  <si>
    <t>NATIONAL PRO BEER LLC</t>
  </si>
  <si>
    <t>22675 DULLES SUMMIT COURT, SUITE 175</t>
  </si>
  <si>
    <t>20166-9578</t>
  </si>
  <si>
    <t>BILLSBURG BREWERY</t>
  </si>
  <si>
    <t>2054 JAMESTOWN ROAD</t>
  </si>
  <si>
    <t>WILLIAMSBURG</t>
  </si>
  <si>
    <t>23185-7911</t>
  </si>
  <si>
    <t>7597 KEITH ROAD</t>
  </si>
  <si>
    <t>WARRENTON</t>
  </si>
  <si>
    <t>20186-7315</t>
  </si>
  <si>
    <t>PLACE TO BE OCCUPIED IS SO LOCATED WITH RESPECT TO A RESIDENTIAL AREAL THAT THE OPERATION OF SUCH PLACE WILL ADVERSELY AFFECT REAL PROPERTY VALUES; PLACE TO BE OCCUPIED DOES NOT CONFORM TO THE REQUIREMENTS OF THE GOVERNING BODY OF CO OF FAUQUIER</t>
  </si>
  <si>
    <t>APPLICATION - LICENSE GRANTED</t>
  </si>
  <si>
    <t>4 J's FARM BREWERY (APPLICATION)</t>
  </si>
  <si>
    <t>FUSION CARIBBEAN AND AMERICAN GRIL</t>
  </si>
  <si>
    <t>3925 JEFFERSION DAVIS HWY</t>
  </si>
  <si>
    <t>STAFFORD</t>
  </si>
  <si>
    <t>22554-4826</t>
  </si>
  <si>
    <t>ON 4/26/21 BETWEEN 1250 AND 1305 HOURS, LICENSEE PERMITTED AMBAR PENA TO BE IN CHARGE UNDER THE LICNSE AND FAILED TO KEEP HER NAME POSTED DURING THE TIME SHE WAS IN CHARGE</t>
  </si>
  <si>
    <t>ORNERY BEER COMPANY BISTOW</t>
  </si>
  <si>
    <t>8088 FLANNERY COURT</t>
  </si>
  <si>
    <t>20109-2872</t>
  </si>
  <si>
    <t>GOURMELTZ</t>
  </si>
  <si>
    <t>FAILED TO SUBMIT TO THE BOARD A COMPLETE AND ACCURATE ANNUAL REVIEW REPORT FOR THE YEAR ENDING FEBRIARU 28, 2021</t>
  </si>
  <si>
    <t>ZOLL VINEYARDS</t>
  </si>
  <si>
    <t>10309 VINEYARD ROAD</t>
  </si>
  <si>
    <t>DUTTON</t>
  </si>
  <si>
    <t>23050</t>
  </si>
  <si>
    <t>THE LICENSEE HAS FAILED TO FILE WITH THE BOARD BY THE FIFTEENTH DAY THE REQUIRED WINE WHOLESALERS TAX REPORT</t>
  </si>
  <si>
    <t>MAN MARKET</t>
  </si>
  <si>
    <t>2016 SOUTH STREET</t>
  </si>
  <si>
    <t>23851-2622</t>
  </si>
  <si>
    <r>
      <t xml:space="preserve">BETWEEN APRIL 12, 2021 &amp; APRIL APRIL 15, 2021  </t>
    </r>
    <r>
      <rPr>
        <b/>
        <sz val="11"/>
        <rFont val="Calibri"/>
        <family val="2"/>
      </rPr>
      <t>&amp;</t>
    </r>
    <r>
      <rPr>
        <sz val="11"/>
        <rFont val="Calibri"/>
        <family val="2"/>
      </rPr>
      <t xml:space="preserve"> JUNE 7, 2021 AND JUNE 10, 2021 THE LICENSEE PURCHASE WINE OR BEER OTHER THAN BY CASH PAID AND COLLECTED AT THE TIME OF DELIVERY (X2)</t>
    </r>
  </si>
  <si>
    <t>SEE DECISION</t>
  </si>
  <si>
    <t>HERITAGE BREWING CO</t>
  </si>
  <si>
    <t>9436 CENTER POINT LANE</t>
  </si>
  <si>
    <t>20110-1810</t>
  </si>
  <si>
    <t>LICENSEE HAS FAIALED TO FILE WITH THE BOARD BY THE TENTH DAY OF EACH MONTH THE REQUIRED MALT BEVERAGE WHOLESALERS TAX REPORT (2X)</t>
  </si>
  <si>
    <t>CHAMPIONNES SPORT BAR &amp; RESTAURANT</t>
  </si>
  <si>
    <t>3825 S GEORGE MASON DR STE H</t>
  </si>
  <si>
    <t>CHARACTERISTICS OF FOOD BUSINESS CONDUCTED UPON LICENSED PREMISES ARE SUCH THAT THE ESTABLISHMENT CEASES TO QUALIFY AS A RESTAURANT (2X)</t>
  </si>
  <si>
    <t>JIMMYS STOP AND SHOP</t>
  </si>
  <si>
    <t>10205 ELYS FORD ROAD, UNIT B</t>
  </si>
  <si>
    <t>22407-9651</t>
  </si>
  <si>
    <t>ON 7/1/21 AT APPROXIMATELT 7:00PM THE LICENSEE ALLOWED THE CONSUMPTION OF ALCOHOLIC BEVERAGES UPON THE LICENSED PREMISES EXCEPT AS PROVIDED UNDER THE ABC ACT, IN VIOLATION OF SECTION 4.1-202, 4.1-209, AND 4.1-225 1.K. OF THE CODE OF VIRGINIA.</t>
  </si>
  <si>
    <t>PBR HAMPTON ROADS AND TAPPS</t>
  </si>
  <si>
    <t>1976 POWER PLANT PARKWAY</t>
  </si>
  <si>
    <t>23666-3156</t>
  </si>
  <si>
    <t>FAILED TO TIMELY SUBMIT TO THE BOARD THE ANNUAL REVIEW REPORT FOR THE YEAR ENDING (4/1/2020 - 3/31/2021)</t>
  </si>
  <si>
    <t>MONTROSS BREWERY</t>
  </si>
  <si>
    <t>15381 KINGS HIGHWAY, SUITE B</t>
  </si>
  <si>
    <t>MONTROSS</t>
  </si>
  <si>
    <t>22520-2746</t>
  </si>
  <si>
    <t>ALIBIS BAR &amp; GRILL</t>
  </si>
  <si>
    <t>3446 HOLLAND ROAD</t>
  </si>
  <si>
    <t>23452-4873</t>
  </si>
  <si>
    <t>ON June 2, 2021, purchased alcoholic beverages from the Board other than by cash</t>
  </si>
  <si>
    <t>UNCLE B'S RESTAURANTS, LLC</t>
  </si>
  <si>
    <t>6352 VILLAGE CENTER DRIVE</t>
  </si>
  <si>
    <t>BEALTON</t>
  </si>
  <si>
    <t>22712</t>
  </si>
  <si>
    <t>FAILED TO TIMELY SUBMIT T OTHE BOARD THE ANNUAL REVIEW REPORT FOR THE YEAR ENDING AUGUST 31, 2020; BEEN DELINQUENT FOR 90 DAYS OR MORE IN THE PAYMENT OF ANY TAXES OR RELATED PENALTIES OR INTEREST LAWFULLY IMPOSED; FAILED TO KEEP COMPLETE, ACCURATE AND SEPARATE RECORDS</t>
  </si>
  <si>
    <t>UPTOWN MARKET &amp; CAFÉ</t>
  </si>
  <si>
    <t>2281 EISENHOWER AVENUE</t>
  </si>
  <si>
    <t>22314</t>
  </si>
  <si>
    <t>FAILED TO HAVE A DESIGNATED MANAGER PRESENT AND IN ACTUAL CHARGE OF LICENSED BUSINESS July 21, 2021 at 12:00 p.m.; between 12 p.m. and 12:45 p.m., permitted (name of specific person) to be in charge of the business being conducted under the license and failed to keep name posted during time were in charge</t>
  </si>
  <si>
    <t>JT'S BAR &amp; GRILL</t>
  </si>
  <si>
    <t>3301 WASHINGTON AVE STE 110</t>
  </si>
  <si>
    <t>NEWPORT NEWS</t>
  </si>
  <si>
    <t>23607-0046</t>
  </si>
  <si>
    <t>ON FEBRUARY 17, 2021 LICENSEE PURHASED WINE OR BEER OTHER THAN BY CASH PAID AND COLLECTED AT THE TIME OF OR PRIOR TO DELIVERY; LICENSEE HAS BEEN DELINQUENT FOR 90DAYS OR MORE IN PAYMENT OF TAXES OR ANY RLEATED PENALTIES/INTEREST LAWFULLY IMPOSED BY THE LOCALITY</t>
  </si>
  <si>
    <t>TRADEPORT WINES</t>
  </si>
  <si>
    <t>600 NEWBERN ROAD</t>
  </si>
  <si>
    <t>DUBLIN</t>
  </si>
  <si>
    <t>24084</t>
  </si>
  <si>
    <t>BGS EXPRESS</t>
  </si>
  <si>
    <t>16380 AL PHILPOTT HIGHWAY</t>
  </si>
  <si>
    <t>MARTINSVILLE</t>
  </si>
  <si>
    <t>24112-0836</t>
  </si>
  <si>
    <t>4/16/21;5/22/21;5/18/21;6/22/21,THE LICENSEE PURCHASED WINE OR BEER OTHER THAN BY CASH PAID AND COLLECTED AT THE TIME OF OR PRIOR TO DELIVERY,IN VIOLATION OD SECTION 4.1-202 AND 4.1-225 1.B OF THE CODE OF VIRGINIA AND 3 VAC 5-30-30 A &amp; B.</t>
  </si>
  <si>
    <t>J R CRICKETS</t>
  </si>
  <si>
    <t>14501 WARWICK BOULEVARD STE A</t>
  </si>
  <si>
    <t>23608-3752</t>
  </si>
  <si>
    <t>LICENSEE HAS BEEN DELINQUENT FOR 90D OR MORE INPAYMENT OF TAXES OR RELATED PENALTIES OR INTEREST LAWFULLY IMPOSED; CANNOT DEMONSTRATE FINANCIAL RESPONSIBILITY SUFFICIENT TO MEET REQUIREMENTS OF BUSINES CONDUCTED UNDER LICENSE ISSUED BY THE BOARD; FAILED TO TIMELY SUBMIT MBAR FOR YEARS ENDING SEPTEMBER 2019 &amp; 2020; FAILED OR REFUSED TO COMPLY WITH BOARD ORDER.</t>
  </si>
  <si>
    <t>RESOLVED PRIOR TO APPEAL HRG; PAY INVESTIGATION COST $474.16</t>
  </si>
  <si>
    <t>FLIRT LOUNGE</t>
  </si>
  <si>
    <t>542 23RD STREET SOUTH</t>
  </si>
  <si>
    <t>22202-2518</t>
  </si>
  <si>
    <t>CEASES TO QUALIFY AS A RESTAURANT; FAILED TO HAVE A DESIGNATED MANAGER PRESENT AND IN ACUTAL CHARGE OF THE LICENSED BUSINESS; FAILED TO KEEP COMPLETE, ACCURATE AND SEPARATE RECORDS</t>
  </si>
  <si>
    <t>BLE AGREES TO WITHDRAW CHARGE 1</t>
  </si>
  <si>
    <t>OLE OLE MEXICAN GRILL AND CANTINA</t>
  </si>
  <si>
    <t>12130 E. LYNCHBURG SALEM TURNPIKE, SUITE 3</t>
  </si>
  <si>
    <t>FOREST</t>
  </si>
  <si>
    <t>24551-4679</t>
  </si>
  <si>
    <t>ON THURSDAY,OCTOBER 7,2021 AT APPROXIMATELY 10:04PM. THE LICENSEE OR AN EMPLOYEE OF THE LICENSEE CONSUMED ALCOHOLIC BEVERAGES WHILE ON DUTY AND IN A POSITION INVOLVED IN THE SELLING AND SERVING OF ALCOHOLIC BEVERAGES TO CUSTOMERS, IN VIOLATION OF SECTIONS 4.1-202, 4.1-225 1.B AND 4.1-325.2A OF THE CODE OF VIRGINIA</t>
  </si>
  <si>
    <t>GRAPES LOUNGE</t>
  </si>
  <si>
    <t>3811 SOUTH GEORGE MASON DRIVE, SUITE E &amp; F</t>
  </si>
  <si>
    <t>ON AUGUST 9, 2021, LICENSEE FAILED TO HAVE A DESIGNATED MANAGER PRESENT; ON AUGUST 9, 2021, FAILED TO OBLITERATE THE MIXED BEVERAGE STAMPS IMMEDEDIATELY; ON AUGUST 9, 2021, FAILED TO KEEP COMPLETE, ACCURATE AND SEPARATE RECORDS; CHARACTERISTICS OF THE FOOD BUSINESS ARE SUCH THAT THE ESTABLISHMENT CEASES TO QUALIFY AS A RESTUARANT; ON AUGUST 9, 2021, THE LICENSEE ADDMITTED TO PURCHASING WINE FOR RESALE FROM A PERSON OTHER THAN A WINE OR BEER WHOLESALER; ON AUGUST 8, 20021 AND AUGUST 9, 2021, SOLD ALCOHOLIC VEVERAGES FOR CONSUMPTION BETWEEN TEH HOURS OF 2 A.M. AND 6 A.M.; ON AUGUST 9, 2021, KEPT OR ALLOWED TO BE KEPT  ALCOHOLIC BEVERAGES THAT THE LICENSEE WAS NOT AUTHORIZED TO SELL</t>
  </si>
  <si>
    <t>SIGNATURE IMPORTS</t>
  </si>
  <si>
    <t>305 FORBES BOULEVARD</t>
  </si>
  <si>
    <t>MANSFIELD</t>
  </si>
  <si>
    <t>MA</t>
  </si>
  <si>
    <t>02048</t>
  </si>
  <si>
    <t>FAILED TO PAY THE REQUIRED STATE LICENSE FEE BY CASH, AND/OR FAILED TO PAY CASH TO THE BOARD</t>
  </si>
  <si>
    <t>SMILEY'S CORNER STORE</t>
  </si>
  <si>
    <t>2300 BROAD STREET</t>
  </si>
  <si>
    <t>CHESAPEAKE</t>
  </si>
  <si>
    <t>23324-3062</t>
  </si>
  <si>
    <t>APPLICANT, A PERSON NOT LICENSED UNDER THE ABC ACT TO SELL ALCOHOLIC BEVERAGES, IS SELLING (SOLD) ALCOHOLIC BEVERAGES WHILE THE APPLICATION IS (WAS) PENDING</t>
  </si>
  <si>
    <t>EARLS KITCHEN + BAR</t>
  </si>
  <si>
    <t>7902 TYSONS ONE PL.</t>
  </si>
  <si>
    <t>TYSONS CORNER</t>
  </si>
  <si>
    <t>22102-5970</t>
  </si>
  <si>
    <t>ON 8/17/21,THE LICENSEE PURCHASED ALCOHOLIC BEVERAGES FROM THE BOARD OTHER THAN BY CASH,IN THAT THE LICENSEE ISSUED A CHECK WHICH WAS DISHONORED UPON PRESENTATION TO THE BANK</t>
  </si>
  <si>
    <t>BREEZE AIRWAYS</t>
  </si>
  <si>
    <t>2200 NORVIEW AVENUE, GATE B16</t>
  </si>
  <si>
    <t>23518-5804</t>
  </si>
  <si>
    <t>APPLICANT HAS NOT DEMONSTRATED FINANCIAL RESPONSIBILITY SUFFICIENT TO MEET THE REQUIREMENTS OF THE BUSINESS PROPOSED</t>
  </si>
  <si>
    <t>ALLURE 30/30</t>
  </si>
  <si>
    <t>470 NEWTOWN ROAD</t>
  </si>
  <si>
    <t>23462</t>
  </si>
  <si>
    <t>SUMMARY SUSPENSION - SEE ORDER FOR ALL SANCTIONS</t>
  </si>
  <si>
    <t>PARKWAY BREWING COMPANY</t>
  </si>
  <si>
    <t>739 KESSLER MILL ROAD</t>
  </si>
  <si>
    <t>24153-3035</t>
  </si>
  <si>
    <t>CLASSIC WINES</t>
  </si>
  <si>
    <t>9891 GEORGETOWN PIKE</t>
  </si>
  <si>
    <t>GREAT FALLS</t>
  </si>
  <si>
    <t>22066-0935</t>
  </si>
  <si>
    <t>BETWEEN MAY 25, 2021 AND SEPTEMBER 17, 2021, THE LICENSEE PURCHASED WINE OR BEER OTHER THAN BY CASH PAID AND COLLECTED AT THE TIME OF OR PRIOR TO DELIVERY.</t>
  </si>
  <si>
    <t>CROZET PIZZA AT BUDDHIST BIKER BAR</t>
  </si>
  <si>
    <t>20 ELLIEWOOD AVENUE</t>
  </si>
  <si>
    <t>22903-2604CHARACTERISTICS OF THE FOOD BUSINESS CONDUCTED ARE SUCH THAT THE ESTABLISHMENT CEASES TO QUALIFY AS A "RESTAURANT"; ON JULY 30, 2021, THE LICENSEE OR AN EMPLOYEE CONSUMED ALCOHOLIC BEVERAGES WHILE ON DUTY ; ON JULY 30, 2021, ALLOWED ALCOHOLIC BEERAGES TO BE REMOVED FROM THE PREMISES</t>
  </si>
  <si>
    <t>CHARACTERISTICS OF FOOD BUSINESS CONDUCTED UPON LICENSED PREMISES ARE SUCH THAT THE ESTABLISHMENT CEASES TO QUALIFY AS A RESTAURANT; On July 24, 2021, sold alcoholic beverages for consumption upon the premises between the hours of 2 am and 6 am; On July 24, 2021, permitted the consumption of alcoholic beverages upon the licensed premises between the hours of 2 am and 6 am</t>
  </si>
  <si>
    <t>301 EXPRESS CONVENIENCE STORE</t>
  </si>
  <si>
    <t>2012 MAURY STREET</t>
  </si>
  <si>
    <t>23224-3752</t>
  </si>
  <si>
    <t>FAILED TO TAKE REASONABLE MEASURES TO PREVENT THE LICENSED PREMISES FROM BECOMING A PLACE WHERE PATRONS OF THE ESTABLISHMENT COMMIT CRIMINAL VIOLATIONS; FAILED TO TAKE REASONABLE MEASURES TO PREVENT AN ACT OF VIOLENCE RESULTING IN DEATH OR SERIOUS BODILY INJURY; CAUSE EXISTS FOR WHICH THE BOARD WOULD BE ENTITLED TO REFUSE TO ISSUA A LICENSE IN THAT THE PLACE OCCUPIED IS SO LOCATED THAT VIOLATIONS OF THE ABC ACT OR LAWS OF THE COMMONWEALTH RELATING TO PEACE AND GOOD ORDER HAVE RESULTED; CAUSE EXISTS FOR WHICH THE BOARD WOLULD BE ENTITLTED TO REFUSE TO ISSUE A LICENSE IN THAT THE PLACE OCCUPIED IS SO SITUATED WITH RESPECT TO RESIDENCES</t>
  </si>
  <si>
    <t>CHARACTERISTICS OF THE FOOD BUSINESS CONDUCTED UPON THE LICENSED PREMISES ARE SUCH THAT THE ESTABLISHMENT CEASES TO QUALIFY AS A RESTAURANT; ON JULY 30, 2021, LICENSEE OR EMPLOYEE CONSUMED ALCOHOLIC BEVERAGES WHILE ON DUTY IN A POSITION INVOLVED IN SELLING AND SERVING; ON JULY 30, 2021, LICENSEE ALLOWED ALCOHOLIC BEVERAGES PURCHASED UNDER THE LICENSE TO BE REMOVED FROM THE PREMISES</t>
  </si>
  <si>
    <t>SEE ORDER FOR SANCTIONS</t>
  </si>
  <si>
    <t>LA RUMBA RESTAURANT &amp; NIGHTCLUB</t>
  </si>
  <si>
    <t>4644 JEFFERSON DAVIS HIGHWAY</t>
  </si>
  <si>
    <t>23234-3151</t>
  </si>
  <si>
    <t xml:space="preserve">ON OCTOBER 2, 2020, THE LICENSEE PURCHASED WINE OR BEER OTHER THAN BY CASH PAID AND COLLECTED AT THE TIME OF OR PRIOR TO DELIVERY, IN VIOLATION </t>
  </si>
  <si>
    <t>213 LUX LOUNGE</t>
  </si>
  <si>
    <t>213 WILLIAMSON ROAD NE</t>
  </si>
  <si>
    <t>24011-1803</t>
  </si>
  <si>
    <t>ON 2/10/2020, WITHIN THE FIVE YEARS IMMEDIATELY PRECEDING THE DATE OF THE HEARING, THE LICENSEE WAS CONVICTED OF THE VIOLATION OF A LAW OF THIS COMMONWEALTH APPLICABLE TO THE MANUFACTURE, TRANSPORTATION, POSSESSION, USE OR SAL OF ALCOHOLIC BEVERAGES; ON 5/26/2021, A PERSON ENUMERATED IN SECTION 4.1-225.1 WAS CONVICTED OF A FELONY OR OF ANY CRIME OR OFFENSE INVOLVING MORAL TURPITUDE</t>
  </si>
  <si>
    <t>LARRYS</t>
  </si>
  <si>
    <t>524 WATERS STREET</t>
  </si>
  <si>
    <t>YORKTOWN</t>
  </si>
  <si>
    <t>23690-3309</t>
  </si>
  <si>
    <t>THE LICENSEE HAS FAILED TO FILE WITH THE BOARD BY THE TENTH DAY OF EACH MONTH THE REQUIRED BEVERAGE WHOLESALERS TAX REPORT</t>
  </si>
  <si>
    <t>MORE BETTER (APPLICATION)</t>
  </si>
  <si>
    <t>35426 HARRY BYRD HWY STE 140</t>
  </si>
  <si>
    <t>ROUND HILL</t>
  </si>
  <si>
    <t>20141-3201</t>
  </si>
  <si>
    <t>THE BOARD IS NOT AUTHORIZED AND EMPOWERED UNDER THE PROVISIONS OF THE ABC ACT TO ISSUE THE EXTENSION</t>
  </si>
  <si>
    <t>APPLICATION - PRIVILEDGE DENIED</t>
  </si>
  <si>
    <t>EL RINCONCITO BAR RESTAURANT</t>
  </si>
  <si>
    <t>10615 SPOTSYLVANIA AVE</t>
  </si>
  <si>
    <t>22408-2637</t>
  </si>
  <si>
    <t>LICENSEE FAILED TO TIMELY SUBMIT MBAR FOR YEAR ENDING 3/31/21; ON 6/22/21 BETWEEN 130PM AND 345 PM LICNESEE PERMITED M BENITEZ TO BE IN CHARGE OF BUSINESS BEING CONDUCTED UNDER THE LICENSE AND FAILED TO KEEP HER NAME POSTED DURING TIME SHE WAS IN CHARGE; ON 6/19/21 AT APPROXIMATELY 115AM LICENSEE PERMITTED AN EMPLOYEE UNDER 18YR TO SELL/SERVE/DISPENSE ALCHOLIC BEVERAGES FOR ON PREMISES CONSUMPTION</t>
  </si>
  <si>
    <t>CROSSORADS SOUL FOOD RESTAURANT &amp; TREAT SHOP</t>
  </si>
  <si>
    <t>702 BRIDGE STREET SW</t>
  </si>
  <si>
    <t>24015</t>
  </si>
  <si>
    <t>THE APPLICANT MISREPRESENTED A MATERIAL FACT IN APPLYING TO THE BOARD FOR A LICENSE; THE APPLICANT OR PERSON ENUMERATED IN SECTION 4.1-222 A.1. DEFRAUDED OR ATTEMPTED TO DEFRAUD THE BOARD OR BY MAKING OR FILING ANY REPORT OR DOCUMENT REQUIRED BY STATUTE OR REGULATION WHICH WAS FRAUDULENT OR CONTAINS A FALSE REPRESENTATION OF A MATERIAL FACT;  THE PLACE TO BE OCCUPIED BY THE APPLICANT IS SO LOCATED THAT VIOLATIONS OF THE ABC ACT, THE LAWS OF THE COMMONWEALTH, OR LOCAL ORDINANCES RELATING TO PEACE AND GOOD ORDER WOULD RESULT FROM ISSUANCE OF THE LICENSE AND OPERATION THEREUNDER.</t>
  </si>
  <si>
    <t>ESTABLISHMENT MUST CLOSE AT 8:00 P.M.  PROHIBIT ANY THIRD-PARTY EVENTS AT THE ESTABLISHMENT.  SECUIRTY CAMERA MUST BE INSTALLED WITHIN 30 DAYS.  RSVP.MART TRAINING FOR ALL EMPLOYEES</t>
  </si>
  <si>
    <t>PRIME 255</t>
  </si>
  <si>
    <t>255 GRANBY STREET</t>
  </si>
  <si>
    <t>23510-1813</t>
  </si>
  <si>
    <t>TIMBERLY LLC</t>
  </si>
  <si>
    <t>7225 HULL STREET</t>
  </si>
  <si>
    <t>NORTH CHESTERFIELD</t>
  </si>
  <si>
    <t>23235-5803</t>
  </si>
  <si>
    <t>THE APPLICANT, A PERSON NOT LICENSED UNDER THE ABC ACT, IS/HAS KEEPING (KEPT) OR IS/HAS ALLOWING (ALLOWED) TO BE KEPT ALCOHOLIC BEVERAGES UPON THE APPLICANT PREMISES WHILE THE APPLICATION IS (WAS) PENDING.  REF: SECTIONS 4.1-222 A.1.n. and 4.1-315 OF THE CODE OF VIRGINIA.</t>
  </si>
  <si>
    <t>PROHIBIT ANY PROMOTER EVENTS AT ESTABLISHMENT, ONCE LICENSED, BUT MAY RENT THE PREMISES TO INDIVIDUALS/ENTITIES FOR PRIVATE EVENTS.  ACCEPT THE ISSUANCE OF A TEMPORARY LICENSE.</t>
  </si>
  <si>
    <t>ON BETWEEN 9/17/2021 AND 9/20/2021, THE LICENSEE FAILED TO KEEP COMPLETE, ACCURATE AND SEPARATE RECORDS AT THE PLACE OF BUSINESS AND AVAILABLE FOR INSPECTION BY SPECIAL AGENTS OF THE BOARD, IN VIOLATION OF SECTIONS 4.1-202, 4.1-204 AND 4.1-225 1.B. OF THE CODE OF VIRGINIA AND 3 VAC 5-70-90.</t>
  </si>
  <si>
    <t>MARANI IMPORTS</t>
  </si>
  <si>
    <t>603 CARLISLE DR UNIT 603</t>
  </si>
  <si>
    <t>20170-4806</t>
  </si>
  <si>
    <t>LICENSEE FAILED TO FILE WITH THE BOARD BY THE FIFTEENTH DAY OF EACH MONTH THE REQUIRED WINE WHOLESLERS TAX REPORT</t>
  </si>
  <si>
    <t>PIE 314</t>
  </si>
  <si>
    <t>423 NORTH 18TH STREET</t>
  </si>
  <si>
    <t>23223-6380</t>
  </si>
  <si>
    <t>ON 11/12/21 THE LICENSEE PURCHASED ALCOHOLIC BEVERAGES FROM THE BOARD OTHER THAN BY CASH.IN THAT THE LICENSEE ISSUED A CHECK WHICH WAS DISHONORED UPON PRESENTATION TO THE BANK</t>
  </si>
  <si>
    <t>ROCK BOTTOM RESTAURANT &amp; BREWERY</t>
  </si>
  <si>
    <t>11800 WEST BROAD STREET, SUITE 2098</t>
  </si>
  <si>
    <t>23223-1064</t>
  </si>
  <si>
    <t>HALEYS HONEY MEADERY</t>
  </si>
  <si>
    <t>235 &amp; 237 EAST BROADWAY</t>
  </si>
  <si>
    <t>HOPEWELL</t>
  </si>
  <si>
    <t>23860-2809</t>
  </si>
  <si>
    <t>THE LICENSEE HAS FAILED TO FILE WITH THE BOARD BY THE TENTH DAY OF EACH MONTH THE REQUIRED MALT BEVERAGE WHOLESALERS TAX REPORT</t>
  </si>
  <si>
    <t>YIANNIS</t>
  </si>
  <si>
    <t>401 NORTH GREAT NECK ROAD, SUITE 118</t>
  </si>
  <si>
    <t>23454-4063</t>
  </si>
  <si>
    <t>BETWEEN 2/19/21 AND 6/9/21, LICENSEE SOLD AND SHIPPED WINE OTHER THAN AS PERMITTED; FAILED TO FILE WITH THE BOARD BY THE FIFTEENTH DAY OF EACH MONTH THE REQUIRED DIRECT SHIPPERS TAX AND ACTIVITY REPORT; ON 2/19/21, FAILED TO COMPLY WITH VA ABC LAWS AND REGULATIONS;</t>
  </si>
  <si>
    <t>PAY $4,079 TO BLE FOR INVESTIGATION COSTS; SEE ORDER FOR OTHER SANCTIONS</t>
  </si>
  <si>
    <t>6761 MADDOX BOULEVARD</t>
  </si>
  <si>
    <t>CHINCOTEAGUE</t>
  </si>
  <si>
    <t>23336-0485</t>
  </si>
  <si>
    <t>APPLICANT/A PERSON NOT LICENSED IS SELLING/SOLD ALCOHOLIC BEVERAGES WHILE APPLICATION IS/WAS PENDING</t>
  </si>
  <si>
    <t>STEVES II EXPRESS (APP &amp; DISP)</t>
  </si>
  <si>
    <t>DROUMAVALLA FARM</t>
  </si>
  <si>
    <t>14980 LIMESTONE SCHOOL RD</t>
  </si>
  <si>
    <t>20176</t>
  </si>
  <si>
    <t>PLACE TO BE OCCUPIED SO LOCATED THAT VIOLATIONS OF ABC ACT WOULD RESULT FROM ISSUANCE OF LICENSE; PLACE TO BE OCCUPIED IS SO LOCATED WITH RESPTECT TO RESIDENTAL AREA OPERATION OF SUCH PLACE UNDER LICENSE WOULD ADVERSELY AFFECT REAL PROPERTY VALUES; NUMBER OF LICENSES EXISTENT IN LOCALITY  THE GRANTING OF A LICENSE IS DETIMENTAL TO WELFARE OF PUBLIC; ON OR ABOUT 4/24/21 APPLICANT FAILED TO COMPLY</t>
  </si>
  <si>
    <t>(APPLICATION) GRANTED</t>
  </si>
  <si>
    <t>(APPLICATION&amp; DISP) - GRANTED WITH CONDITIONS</t>
  </si>
  <si>
    <t>GINGER BEEF CHINESE CARRYOUT</t>
  </si>
  <si>
    <t>4815 COLUMBIA PIKE</t>
  </si>
  <si>
    <t>ARLINGTON</t>
  </si>
  <si>
    <t>22204</t>
  </si>
  <si>
    <t>ON 6/10/21 AT APPROXIMATELY 12PM LICENSEE/EMPLOYEE OF LICENSEE CONSUMED ALCOHOLIC BEVERAGES WHILE ON DUTY; ON 6/10/21 AT APPROXIMATLEY 12PM LICENSEE FAILED TO HAVE DESIGNATED MANAGER PRESENT AND IN ACTUAL CHARGE; CEASES TO QUALIFY AS A RESTAURANT; ON 7/23/21 AT APPROXIMATELY 5PM  LICENSEE/EMPLOYEE OF LICENSEE CONSUMED ALCOHOLIC BEVERAGES WHILE ON DUTY</t>
  </si>
  <si>
    <t>CRAVE</t>
  </si>
  <si>
    <t>1800 EAST MAIN STREET</t>
  </si>
  <si>
    <t>23223-6962</t>
  </si>
  <si>
    <t>ON 4/24/2021, LICENSEE PURCHASED ALCOHOLIC BEVERAGES FROM THE BOARD OTHER THAN BY CASE; FAILED TO PAY THE REQUIRED STATE LICENSE FEE BY CASH; ON 6/26/2021 AT APPROXIMATELY 12:45 A.M., THE LICENSEE OBSTRUCTED SPECIAL AGENTS OF THE BOARD IN THE DISCHARGE OF THEIR DUTIES; HAS BEEN DELINQUENT FOR 90 DAYS OR MORE IN THE PAYMENT OF ANY TAXES OR ANY RELATED PENALITES OR INTEREST LAWFULLY IMPOSED BY THE LOCALITY; ON TEH DATES BETWEEN 1/1/2021 THROUGH 6/24/2021, FAILED TO KEEP COMPLETE, ACCURATE AND SEPARATE RECORDS; CHARACTERISTICS OF THE FOOD BUSINEES CONDUCTED ARE SUCH THAT THE ESTABLISHMENT CEASES TO QUALIFY AS A RESTAURANT; UNDISCLOSED OWNERSHIPINTEREST/LICENSEE HAS NOT FILED WITH THE BOARD INFORMATION FOR UNDISCLOSED INDIVIDUAL AN OWNERSHI INTEREST IN THE BUSINSEEE</t>
  </si>
  <si>
    <t>PURE DIAMONDS RESTAURANT &amp; LOUNGE</t>
  </si>
  <si>
    <t>4105 PORTSMOUTH BOULEVARD</t>
  </si>
  <si>
    <t>PORTSMOUTH</t>
  </si>
  <si>
    <t>23701</t>
  </si>
  <si>
    <t>SEE ORDER FOR SANCTIONS (SUMMARY SUSPENSION)</t>
  </si>
  <si>
    <t>FUDDRUCKERS</t>
  </si>
  <si>
    <t>1784 GENERAL BOOTH BOULEVARD</t>
  </si>
  <si>
    <t>23454</t>
  </si>
  <si>
    <t>THE APPLICANT HAS NOT DEMONSTRATED FINANCIAL RESPONSIBILITY SUFFICIENT TO MEET THE REQUIREMENTS OF THE BUSINESS PROPOSED TO BE LICENSED</t>
  </si>
  <si>
    <t>TASTING ROOM AT MOUNT IDA RESERVE</t>
  </si>
  <si>
    <t>5600 MOONLIGHT DRIVE</t>
  </si>
  <si>
    <t>22902</t>
  </si>
  <si>
    <t>THE BILTMORE</t>
  </si>
  <si>
    <t>16 ELLIEWOOD AVENUE</t>
  </si>
  <si>
    <t>22903</t>
  </si>
  <si>
    <t>CHARACTERISTICS OF THE FOOD BUSINESS CONDUCTED UPON THE LICENSED PREMISES ARE SUCH THAT THE ESTABLISHMENT CEASES TO QUALIFY AS A RESTAURANT; ON JULY 30, 2021, LICENSEE OR EMPLOYEE CONSUMED ALCOHOLIC BEVERAGES WHILE ON DUTY IN A POSITION INVOLVED IN SELLIN</t>
  </si>
  <si>
    <t>AGREES TO PAY $263 FOR INVESTIGATIVE COSTS</t>
  </si>
  <si>
    <t>H AND HA GROCERY</t>
  </si>
  <si>
    <t>1622 SOUTH STREET</t>
  </si>
  <si>
    <t>23704-3917</t>
  </si>
  <si>
    <t xml:space="preserve">THE APPLICANT, A PERSON NOT LICENSED UNDER THE ABC ACT, IS/HAS KEEPING (KEPT) OR IS/HAS ALLOWING (ALLOWED) TO BE KEPT ALCOHOLIC BEVERAGES UPON THE APPLICANT PREMISES WHILE THE APPLICATION IS (WAS) PENDING.  REF: SECTIONS 4.1-222 A.1.n. and 4.1-315 OF THE </t>
  </si>
  <si>
    <t>LICENSE GRANTED</t>
  </si>
  <si>
    <t>24015-4806</t>
  </si>
  <si>
    <t>APPLICANT MISREPRESENTED A MATERIAL FACT IN APPLYING TO THE BOARD; APPLICANT OR PERSON ENUMERATED IN SECTION 4.1-222 A.1., HAS DEFRAUDED THE BOARD BY MAKING OR FILLING A REPORT OR DCOUMENT REQUIRED WHICH WAS FRAUDULENT; PLACE TO BE OCCUPIED IS SO LOCATED THAT VIOLATIONS OF THE ABC ACT, LAWS OF THE COMMONWEALTH OR LOCAL ORDINANCES WOULD RESULT FROM ISSUANCE</t>
  </si>
  <si>
    <t>AGREES ESTABLISHMENT CLOSES AT 8 PM DAILY; AGREES T PROHIBIT ANY THIRD-PARTY PROMOTER; SECURITY CAMERAS SHALL BE INSTALLED WITH IN 30 DAYS AND AT ALL HOURS OF OPERATION A STAFF MEMBER SHALL BE AVAILABLE FOR OPERATION; RSVP/MART TRAINING REQUIRED FOR ALL EMPLOYEES THAT SELL OR SERVE ALCOHOL</t>
  </si>
  <si>
    <t>EAVESDROP BREWERY</t>
  </si>
  <si>
    <t>7223 CENTREVILLE ROAD, 115</t>
  </si>
  <si>
    <t>20111-1747</t>
  </si>
  <si>
    <t>CHARACTERISTICS OF THE FOOD BUSINESS CONDUCTED UPON THE LICENSED PREMISES ARE SUCH THAT THE ESTABLISHMENT CEASES TO QUALIFY AS A RESTAURANT</t>
  </si>
  <si>
    <t>SURRENDERED LICENSE; AGREES WILL WORK WITH VA ABC BLE ON COMPLIANCE ISSUES FOR ANY FUTURE KITCHEN ISSUES AND LICENSES; AGREES THAT THE WILL NOT REQUEST TO REINSTATE THIS PARTICULAR LICENSE</t>
  </si>
  <si>
    <t>TIA MART</t>
  </si>
  <si>
    <t>6405 WILLIAMSON ROAD</t>
  </si>
  <si>
    <t>24019-4627</t>
  </si>
  <si>
    <t>ON MAY 10, 2021, SOLD ALCOHOLIC BEVERAGES TO A PERSON WHO THE LICENSEE KNEW OR HAD REASON AT THE TIME TO BELIEVE WERE LESS THAT TWENTY-ONE YEARS OF AGE</t>
  </si>
  <si>
    <t>ALL EMPLOYEES WHO SELL/SERVE ALCOHO AND MANAGERS TAKE RSVP AND MART TRAINING; NEW HIRES TO COMPLET RSVP AND MART TRAINING WITHIN 30 DAYS OF DATE OF HIRE</t>
  </si>
  <si>
    <t>WINE BOUTIQUE</t>
  </si>
  <si>
    <t>1201 S. SCOTT ST. UNITS 20 21 22 23</t>
  </si>
  <si>
    <t>THE LICENSEE HAS FILED TO FILE WITH THE BOARD BY THE FIFTEENTH DAY OF EACH MONTH THE REQUIRED WINE WHOLESALERS TAX REPORT</t>
  </si>
  <si>
    <t>LICENSEE HAS FAILED TO FILE BY THE TENTH OF EACH MONTH THE REQUIRED MALT BEVERAGE WHOLESALERS TAX REPORT (2x)</t>
  </si>
  <si>
    <t>HYCO MARKET</t>
  </si>
  <si>
    <t>10896 BUCKLEY HALL ROAD</t>
  </si>
  <si>
    <t>MATHEWS</t>
  </si>
  <si>
    <t>23109-2308</t>
  </si>
  <si>
    <t>SOLD ALCOHOLIC BEVERAGES TO A PERSON WHO THE LICENSEE KNEW OR HAD REASON AT THE TIME TO BELIEVE WAS LESS THAN 21 YEARS OF AGE; SOLD ALCOHOLIC BEVERAGES TO A PERSON WHO THE LICENSEE KNOW OR HAD REASON AT THE TIME TO BELIEVE WAS LESS THAN 21 YEARS OF AGE</t>
  </si>
  <si>
    <t>INTERNATIONAL CELLARS</t>
  </si>
  <si>
    <t>22675 DULLES SUMMIT COURT, BLDG.D2,SUITE 10</t>
  </si>
  <si>
    <t>IPANEMA CAFÉ</t>
  </si>
  <si>
    <t>917 WEST GRACE ST</t>
  </si>
  <si>
    <t>23220-4109</t>
  </si>
  <si>
    <t>LICENSEE FAILED TO TIMELY SUBMIT MBAR FOR YEAR ENDING 9/30/2020</t>
  </si>
  <si>
    <t>VA CHEERS</t>
  </si>
  <si>
    <t>2510 OAKLAWN BLVD</t>
  </si>
  <si>
    <t>23860-5062</t>
  </si>
  <si>
    <t>1. ON 20210226 (12/21/2020 AND 03/19/2021), THE LICENSEE FAILED TO KEEP COMPLETE, ACCURATE AND SEPARATE RECORDS, IN VIOLATION OF SECTIONS 4.1-202, 4.1-204 AND 4.1-225 1.B. OF THE CODE OF VIRGINIA AND 3 VAC 5-70-90.
2. ON 20201231, 20210128, AND 20210204 THE LICENSEE PURCHASED WINE OR BEER FOR RESALE FROM A PERSON OTHER THAN A WINE OR BEER WHOLESALER LICENSED IN THIS COMMONWEALTH, IN VIOLATION OF SECTIONS 4.1-202, 4.1-225 1.B. AND 4.1-326 OF THE CODE OF VIRGINIA.
3. THE CHARACTERISTICS OF THE FOOD BUSINESS CONDUCTED UPON THE LICENSED PREMISES ARE SUCH THAT THE ESTABLISHMENT CEASES TO QUALIFY AS A "RESTAURANT" WITHIN THE MEANING OF SECTION 4.1-100 OF THE CODE OF VIRGINIA, IN VIOLATION OF SECTION 4.1-225 1.B. OF THE CODE OF VIRGINIA AND 3 VAC 5-50-110.
4. UNDISCLOSED OWNERSHIP INTEREST/LICENSEE HAS NOT FILED WITH THE BOARD INFORMATION FOR UNDISCLOSED INDIVIDUAL, MR. NICHOLAS OWENS, HAS AN OWNERSHIP INTEREST IN THE BUSINESS WHICH HAS NOT BEEN DISCLOSED OR THE LICENSEE HAS NOT FILED WITH THE BOARD ANY INFORMATION FOR THE UNDISCLOSED PERSON THAT WOULD HAVE BEEN REQUIRED BY SECTION 4.1-230, HAD THE UNDISCLOSED PERSON HELD AN OWNERSHIP INTEREST AT THE TIME OF APPLICATION.
5. ON 12/11/2020, BETWEEN (06/16/2020 AND 12/11/2020), THE LICENSEE DEFRAUDED OR ATTEMPTED TO DEFRAUD THE BOARD AND BY MAKING OR FILING A REPORT OR DOCUMENT OR TAX RETURN REQUIRED BY STATUTE OR REGULATION WHICH IS FRAUDULENT OR CONTAINS A WILLFUL OR KNOWING FALSE REPRESENTATION OF A MATERIAL FACT, IN VIOLATION OF SECTIONS 4.1-202 AND 4.1-226 3. OF THE CODE OF VIRGINIA.</t>
  </si>
  <si>
    <t>03/29/21; 03/30/21; 04/01/21 &amp; 5/19/2021</t>
  </si>
  <si>
    <t>AMIGO MEXICAN RESTAURANT</t>
  </si>
  <si>
    <t>1808 STAPLES MILL ROAD</t>
  </si>
  <si>
    <t>23230-3516</t>
  </si>
  <si>
    <t>1. THE LICENSEE FAILED TO TIMELY SUBMIT TO THE BOARD THE ANNUAL REVIEW REPORT FOR THE YEAR ENDING 04/30/2021, IN VIOLATION OF SECTIONS 4.1-114, 4.1-202 AND 4.1-225 1.B. OF THE CODE OF VIRGINIA AND 3 VAC 5-70-90 D. ALSO NOTIFIED OWNER RODOLFO PADILLA ON 11/2/2021</t>
  </si>
  <si>
    <t>THE DAMASCUS BREWERY</t>
  </si>
  <si>
    <t>32173 GOVERNMENT ROAD</t>
  </si>
  <si>
    <t>DAMASCUS</t>
  </si>
  <si>
    <t>24236</t>
  </si>
  <si>
    <t>CASTLE HILL CIDER</t>
  </si>
  <si>
    <t>6065 TURKEY SAG ROAD</t>
  </si>
  <si>
    <t>KESWICK</t>
  </si>
  <si>
    <t>22947</t>
  </si>
  <si>
    <t>THE LICENSEE HAS FAILED TO FILE WITH THE BOARD BY THE FIFTEENTHDAY OF EACH MONTH THE REQUIRED WINE WHOLESALERS TAX REPORT</t>
  </si>
  <si>
    <t>TOMMYS PLACE II</t>
  </si>
  <si>
    <t>156 ENTERPRISE STREET</t>
  </si>
  <si>
    <t>20164-3246</t>
  </si>
  <si>
    <t>THE LICENSEE HAS FAILED TO TAKE REASONABLE MEASURES TO PREVENT AN ACT OF VIOLENCE RESULTING IN DEATH OR SERIOUS BODILY INJURY; ON APRIL 28, 2021, THE LICENSEE FAILED TO KEEP COMPLETE, ACCURATE AND SEPARATE RECORDS; THE PLACE OCCUPIED BY THE LICENSEE DOES NOT CONFORM TO THE REQUIREMENTS OF THE GOVERNING BODY OF THE COMMONWEALTH OF VIRGINIA WITH RESPECT TO SANITATION, HEALTH, CONSTRUCTION OR EMEQUPIMENT, OR TO ANY SIMILIAR REQUIREMENTS ESTABLISHED BY THE LAWS OF THE COMMONWEALTH OR BY BOARD REGULATIONS</t>
  </si>
  <si>
    <t>SEE BOARD ORDER FOR OTHER SANCTIONS</t>
  </si>
  <si>
    <t>BELTWAY BREWING COMPANY, LLC</t>
  </si>
  <si>
    <t>22620 DAVIS DRIVE, SUITE 110</t>
  </si>
  <si>
    <t>20164-4470</t>
  </si>
  <si>
    <t>THE LICENSEE HAS FAILED TO FILE WITH THE BOARD BY THE TENTH DAY OF EACH MONTH THE REQUIRED MALT BEVERAGE WHOLESALERS TAX REPORT, IN VIOLATION OF SECTIONS 4.1-202, 4.1-225 1.B. AND 4.1-239 AND OF THE CODE OF VIRGINIA.</t>
  </si>
  <si>
    <t>BLACK NARROWS BREWING COMPANY</t>
  </si>
  <si>
    <t>4522 CHICKEN CITY RD</t>
  </si>
  <si>
    <t>CHINCOTEAGUE ISLAND</t>
  </si>
  <si>
    <t>23336-2303</t>
  </si>
  <si>
    <t>EZY MART</t>
  </si>
  <si>
    <t>4300 WEST HUNDRED RD</t>
  </si>
  <si>
    <t>CHESTER</t>
  </si>
  <si>
    <t>23831-1736</t>
  </si>
  <si>
    <t>BETWEEN 06/30/21 AND 07/07/21, THE LICENSEE PURCHASED WINE OR BEER OTHER THAN BY CASH PAID AND COLLECTED AT THE TIME OF OR PRIOR TO DELIVERY, IN VIOLATION OF SECTIONS 4.1-202 AND 4.1-225 1.B. OF THE CODE OF VIRGINIA AND 3 VAC 5-30-30 A. &amp; B.
BETWEEN 05/19/21 AND 05/25/21, THE LICENSEE PURCHASED WINE OR BEER OTHER THAN BY CASH PAID AND COLLECTED AT THE TIME OF OR PRIOR TO DELIVERY, IN VIOLATION OF SECTIONS 4.1-202 AND 4.1-225 1.B. OF THE CODE OF VIRGINIA AND 3 VAC 5-30-30 A. &amp; B.</t>
  </si>
  <si>
    <t>06/30/21-07/07/21 &amp; 05/29/21 - 05/25/21</t>
  </si>
  <si>
    <t>GLOBAL WINES DISTRIBUTION VIRGINIA</t>
  </si>
  <si>
    <t>22135 DAVIS DRIVE, SUITE 118</t>
  </si>
  <si>
    <t>20164-5365</t>
  </si>
  <si>
    <t>KING SHOP AND GO</t>
  </si>
  <si>
    <t>3303 TURNPIKE ROAD</t>
  </si>
  <si>
    <t>23707-4547</t>
  </si>
  <si>
    <t>1. BETWEEN FEBRUARY 28, 2021 THROUGH SEPTEMBER 30, 2021, THE LICENSEE ALLOWED PROHIBITED CONDUCT UPON THE LICENSED PREMISES, IN VIOLATION OF SECTIONS 4.1-202, 4.1-225 1.B., 4.1-325 A.11, 4.1-325 A.12. AND 4.1-325 A.13 OF THE CODE OF VIRGINIA AND 3VAC5-50-140.  2. THE PLACE OCCUPIED BY THE LICENSEE HAS BECOME A MEETING PLACE OR RENDEZVOUS FOR ILLEGAL GAMBLING, ILLEGAL USERS OF NARCOTICS, DRUNKS, PROSTITUTES, PIMPS, PANDERERS OR HABITUAL LAW VIOLATORS OR HAS BECOME A PLACE WHERE ILLEGAL DRUGS ARE REGULARLY USED OR DISTRIBUTED, IN VIOLATION OF SECTION 4.1-225 2.C. OF THE CODE OF VIRGINIA.  3. THE LICENSEE HAS FAILED TO TAKE REASONABLE MEASURES TO PREVENT THE LICENSED PREMISES, AN ADJACENT PREMISES OWNED OR LEASED BY THE LICENSEE, OR PUBLIC PROPERTY ADJACENT TO THE LICENSED PREMISES, FROM BECOMING A PLACE WHERE PATRONS OF THE ESTABLISHMENT COMMIT CRIMINAL VIOLATIONS ENUMERATED IN SECTION 4.1-225 1.P. AND SUCH VIOLATIONS LEAD TO ARRESTS THAT ARE SO FREQUENT AND SERIOUS AS TO BE REASONABLY DEEMED A CONTINUING THREAT TO PUBLIC SAFETY, IN VIOLATION OF SECTIONS 4.1-202 AND 4.1-225 1.P. OF THE CODE OF VIRGINIA.</t>
  </si>
  <si>
    <t>SEE ORDER FOR SANCTIONS.</t>
  </si>
  <si>
    <t>LIONS DEN</t>
  </si>
  <si>
    <t>5820 SEMINARY ROAD SUITE D</t>
  </si>
  <si>
    <t>22041-3010</t>
  </si>
  <si>
    <t>ON SEPTEMBER 22, 2021, AT APPROXIMATELY 5:45 P.M. THE LICENSEE KEPT OR ALLOWED TO BE KEPT ALCOHOLIC BEVERAGES THAT THE LICENSEE WAS NOT AUTHORIZED TO SELL</t>
  </si>
  <si>
    <t>UNITED BEVERAGES</t>
  </si>
  <si>
    <t>45085 OLD OX ROAD</t>
  </si>
  <si>
    <t>DULLES</t>
  </si>
  <si>
    <t>20166</t>
  </si>
  <si>
    <t>PARTIES AGREE THAT THE SUSPENSION SHALL BE ACCEPTED AS A RESOLUTION FOR BOTH THE ABOVE-REFERENCED MATTER AND THE PENDING VIOLATION FOR OCTOBER 2021 FOR THE SAME CHARGE</t>
  </si>
  <si>
    <t>PURCHASED WINE OR BEER OTHER THAN BY CASH PAID AND COLLECTED TIME OF OR PRIOR TO DELIVERY 11/11/21 AND 11/17/21 &amp; 7/23/21 AND 7/30/21</t>
  </si>
  <si>
    <t>11/11/21-11/17/21 &amp; 7/23/21-7/30/21</t>
  </si>
  <si>
    <t>MI HACIENDA RESTAURANT &amp; SPORT BAR</t>
  </si>
  <si>
    <t>21430 CEDAR DRIVE, SUITE 122</t>
  </si>
  <si>
    <t>20164-8696</t>
  </si>
  <si>
    <t>ON SEPTEMBER 1, 2021, PURCHASED WINE OR BEER OTHER THAN BY CASH PAID AND COLLECTED TIME OF OR PRIOR TO DELIVERY</t>
  </si>
  <si>
    <t>DARBYTOWN MINI MART</t>
  </si>
  <si>
    <t>1581 DARBYTOWN ROAD</t>
  </si>
  <si>
    <t>23231-4050</t>
  </si>
  <si>
    <t>5/27/2021, 5/25/2021, 2/19/2021, 12/10/2020  LICENSEE PURCHASED WINE/BEER OTHER THAN BY CASH AT TIME OF OR PRIOR TO DELIVERY</t>
  </si>
  <si>
    <t>y - CHG 4</t>
  </si>
  <si>
    <t>NINE MILE CONVENIENT</t>
  </si>
  <si>
    <t>2800 NINE MILE ROAD</t>
  </si>
  <si>
    <t>23223-5356</t>
  </si>
  <si>
    <t>ON 9/27/2021, THE LICENSEE PURCHASED WINE OR BEER OTHER THAN BY CASH PAID AND COLLECTED AT THE TIME OF OR PRIOR TO DELIVERY</t>
  </si>
  <si>
    <t>THE DROP BOTTLE SHOP, LLC</t>
  </si>
  <si>
    <t>7223 CENTERVILLE ROAD, SUITE 110</t>
  </si>
  <si>
    <t>20111</t>
  </si>
  <si>
    <t>1. THE APPLICANT, A PERSON NOT LICENSED UNDER THE VA ABC ACT TO SELL ALCOHOLIC BEVERAGES, IS SELLING (SOLD) ALCOHOLIC BEVERAGES WHILE THE APPLICATION IS (WAS) PENDING, IN VIOLATION OF SECTIONS 4.1-222 1.N. AND 4.1-302 OF THE CODE OF VIRGINIA.
2. THE APPLICANT, A PERSON NOT LICENSED UNDER THE VA ABC ACT, IS/HAS KEEPING (KEPT), OR IS/HAS ALLOWING (ALLOWED) TO BE KEPT ALCOHOLIC BEVERAGES UPON THE APPLICANT PREMISES WHILE THE APPLICATION IS (WAS) PENDING, IN VIOLATION OF SECTIONS 4.1-222 1.N. AND 4.1-315 OF THE CODE OF VIRGINIA.</t>
  </si>
  <si>
    <t>PANCHO VILLA MEXICAN RESTAURANT</t>
  </si>
  <si>
    <t>754 WARRENTON ROAD</t>
  </si>
  <si>
    <t>22406-1039</t>
  </si>
  <si>
    <t>ON 12/4/2021 BETWEEN 7:30PM AND 8:30PM HOURS, THE LICENSEE ALLOWED THE CONSUMPTION OF ALCOHOLIC BEVERAGES UPON THE LICENSED PREMISES BY A PERSON WHO THE LICENSEE KNEW OR HAD REASON TO BELIEVE WAS LESS THAN TWENTY-ONE YEARS OF AGE</t>
  </si>
  <si>
    <t>ELITE FOOD ZONE</t>
  </si>
  <si>
    <t>99 MANASSAS DRIVE</t>
  </si>
  <si>
    <t>MANASSAS PARK</t>
  </si>
  <si>
    <t>20111-23673</t>
  </si>
  <si>
    <t>ON DECEMBER 21, 2021, THE LICENSEE PURCHASED WINE OR BEER OTHER THAN BY CASH PAID AND COLLECTED AT THE TIME OF OR PRIOR TO DELIVERY</t>
  </si>
  <si>
    <t>OCONNOR BREWING COMPANY</t>
  </si>
  <si>
    <t>211 WEST 24TH STREET</t>
  </si>
  <si>
    <t>23517-1303</t>
  </si>
  <si>
    <t>ON 11/25/2021, THE LICENSEE ADVERTISED ABOUT OR CONCERNING ALCOHOLIC BEVERAGES CONTRARY TO THE RULES AND REGULATIONS OF THE BOARD; ON OR ABOUT 11/28/2021, FAILED TO COMPLY WITH ILLEGAL SALE OF ALCOHOL</t>
  </si>
  <si>
    <t>THE FILLIN STATION</t>
  </si>
  <si>
    <t>2217 WILLIAMSON ROAD NE</t>
  </si>
  <si>
    <t>24012-4831</t>
  </si>
  <si>
    <t>LICENSEE FAILED TO TIMELY SUBMIT TO THE BOARD MBAR FOR SYEAR ENDING June 2021</t>
  </si>
  <si>
    <t>n</t>
  </si>
  <si>
    <t>DUKES BAR AND GRILL</t>
  </si>
  <si>
    <t>47 COURT SQUARE</t>
  </si>
  <si>
    <t>22801-3742</t>
  </si>
  <si>
    <t>DURING THE PROCEDING LICENSE YEAR, 01 AUGUST 2020 THROUGH 31 JULY 2021, BASED ON THE GROSS RECEIPTS FROM THE SALE OF FOOD AND NONALACOHOLIC BEVERAGES AND THE GROSS RECEIPTS FROM THE SALE OF MIXED BEVERAGES, THE LICENSED ESTABLISHMENT DID NOT MEET THE REQUIREMENT FOR A MIXED BEVERAGE RESTAURANT LICENSE, IN VIOLATION OF SECTIONS 4.1-114, 4.1-210 AND 4.1-225 1.B. OF THE CODE OF VIRGINIA.</t>
  </si>
  <si>
    <t>08/01/2020 - 07/31/2021</t>
  </si>
  <si>
    <t>LICENSEE AGREES THAT ALL FUTURE MBAR SUBMISSIONS WILL BE PREPARED BY A CERTIFIED PUBLIC ACCOUNTANT; LICENSEE AGREES THA THEY WILL SUBMIT THE PRIOR MONTHS FOOD AND ALCOHOL SALES TO THE SPECIAL AGENT BY THE FIFTH (5TH) OF EACH CALENDAR MONTH.</t>
  </si>
  <si>
    <t>VIBES</t>
  </si>
  <si>
    <t>324 N. GREAT NECK ROAD</t>
  </si>
  <si>
    <t>23454-4002</t>
  </si>
  <si>
    <t>FAILED TO TAKE REASONABLE MEASURES TO PREVENT AN ACT OF VIOLENCE RESULTING IN DEATH OR SERIOUS BODILY INURY, OR A RECURRENCE OF SUCH ACTS; FAILED TO KEEP COMPLETE , ACCURATE AND SEPARATE RECORDS AT THE PLACE OF BUSINESS; OBSTRUCTED SPECIAL AGENTS OF THE BOARD IN THE DISCHARGE OF THEIR DUTIES; DENIED SPECIAL AGENTS OR OTHER LAW ENFORCEMENT OFFICERS ACCESS T OALL AREAS OF THE PREMISES FOR THE PURPOSE OF EXAMINING AND INSPECTING SUCH PLACE DURING REASONABLE HOURS; A CAUSE EXISTS FOR WHICH THE BOARD WOULD BE ENTITLED TO REFUSE TO ISSUE A LICENSE, IN THAT THE PALCE OCCUPIED BY THE LICENSEE IS SO SITUATED; FAILED TO SUBMIT TO THE BOARD A COMPLETE AND ACCURATE ANNUAL REVIEW REPORT FOR THE YEAR ENDING APRIL 20, 2021</t>
  </si>
  <si>
    <t>MAKERS CRAFT BREWERY</t>
  </si>
  <si>
    <t>735 E 23RD STREET</t>
  </si>
  <si>
    <t>23504-1905</t>
  </si>
  <si>
    <t>8TH STREET GRILL AND MARKET</t>
  </si>
  <si>
    <t>8TH STREET NW</t>
  </si>
  <si>
    <t>24016-1709</t>
  </si>
  <si>
    <t xml:space="preserve">1 A cause exists for which the Board would be entitled to refuse to issue a license, in that the place occupied by the licensee is so located that violations of the ABC Act or the laws of the Commonwealth relating to peace and good order have resulted from issuance of the license and operation thereunder, in violation of Sections 4.1-222 A.2.b., 4.1-225 5. and 4.1-203 D. of the Code of Virginia; 2. The licensee has failed to take reasonable measures to prevent the licensed premises, an adjacent premises owned or leased by the licensee, or public property adjacent to the licensed premises, from becoming a place where patrons of the establishment commit criminal violations enumerated in 4.1-225 1.p. and such violations lead to arrests that are so frequent and serious as to be reasonably deemed a continuing threat to public safety, in violation of Section 4.1-225 1.p. of the Code of Virginia; 3. Between 1/1/2020 and 1/23/2022, the licensee allowed the licensed premises to become a meeting place or rendezvous for members of street gangs as defined in § 18.2-46.1, in violation of Section 4.1-225 1.g. of the Code of Virginia; 4. On 1/23/2022 at approximately 7:00 pm, the licensee allowed the consumption of alcoholic beverages upon the licensed premises except as provided under the ABC Act, in violation of Sections (Insert 4.1-208 for beer, 4.1-207 for wine, 4.1-209 for wine &amp; beer, 4.1-210 for mixed beverages) and 4.1-225 1.k. of the Code of Virginia; 5. DISMISSED - On 1/23/2022 at approximately 7:13 pm, the licensee illegally possessed, distributed, sold or used, or knowingly allowed any employee, agent or other person(s) to illegally possess, distribute, sell or use marijuana or other controlled substances, imitation controlled substances, drug paraphernalia, controlled paraphernalia or synthetic cannabinoids as defined in 18.2-247 et seq. upon the licensed premises, in violation of Section 4.1-225 1.o. of the Code of Virginia; 6. On 1/23/22 at approximately 7:00 pm, the licensee or an employee of the licensee consumed alcoholic beverages while on duty and in a position involved in the selling and serving of alcoholic beverages to customers, in violation of Section 4.1-325.2 A. of the Code of Virginia.
</t>
  </si>
  <si>
    <t>CHARGE 5 WAS DISMISSED</t>
  </si>
  <si>
    <t>BLACKSTONE HERB COTTAGE</t>
  </si>
  <si>
    <t>104 N. MAIN STREET</t>
  </si>
  <si>
    <t>BLACKSTONE</t>
  </si>
  <si>
    <t>23824-1424</t>
  </si>
  <si>
    <t>THE LICENSEE FAILED TO TIMELY SUBMIT TO THE BOARD ZTHE ANNUAL REVIEW REPORT FOR THE YEAR ENDING (09/16/2021-11/01/2021), IN VIOLATION OF 3 VAC 5-70-90 D. AND SECTIONS 4.1-114 AND 4.1-225 1.B. OF THE CODE OF VIRGINIA.</t>
  </si>
  <si>
    <t>TRIPLE EFFECTZ ULTRA LOUNGE LLC</t>
  </si>
  <si>
    <t>416 DENBIGH BLVD STE 102</t>
  </si>
  <si>
    <t>23608</t>
  </si>
  <si>
    <t>ON 2/27/21 LICENSEE DEFRAUDED OR ATTEMPTED TO DEFRAUD THE BOARD BY MAKING/FILING A REPOR/DOCUMENT/TAX RETURN REQUIRED WHICH IS FRAUDULENT/CONTAINS A WILLFUL/KNOWING FALSE REPRESENTATION OF A MATERIAL FACT;  FAILED TO TAKE REASONABLE MEASURES TO PREVENT CRIMINAL VIOLATIONS;  STARTING 10/14/21 LICENSEE WILLFULY DECEIVED/ATTEMTED TO DECEIVE THE BOARD BY MAKING/MAINTAINING BUSINESS RECORDS THAT ARE FALSE/FRAUDULENT; MIXED BEVERAGE RESTAURANT/CARRIER LICENSE ALLOWED A PATRON TO POSSESS MORE THAN TWO MIXED BEVERAGES AT ONE TIME;  LICENSEE FAILED/REFUSED TO COMPLY WITH BOARD ORDER DATED 11/10/20</t>
  </si>
  <si>
    <t>Chg 2/WD; Chg 3/Dism.</t>
  </si>
  <si>
    <t>SEE DECISION FOR ADDITIONAL REQUIREMENTS</t>
  </si>
  <si>
    <t>PASSIFLORA</t>
  </si>
  <si>
    <t>422 E MAIN STREET</t>
  </si>
  <si>
    <t>22902-5236</t>
  </si>
  <si>
    <t>ON 12/04/2021, THE LICENSEE PURCHASED WINE OR BEER OTHER THAN BY CASH PAID AND COLLECTED AT THE TIME OF OR PRIOR TO DELIVERY</t>
  </si>
  <si>
    <t>APOCALYPSE CIDERY &amp; WINERY</t>
  </si>
  <si>
    <t>1219 BURNBRIDGE RD</t>
  </si>
  <si>
    <t>24551</t>
  </si>
  <si>
    <t>FAILED TO COMPLY WITH ABC LAWS AND REGULATIONS (GENERAL) -- ON OR ABOUT MAY 4. 2022, THE APPLICANT FAILED TO COMPLY WITH THE PROHIBITION AGAINST THE MANUFACTURING OF ALCOHOLIC BEVERAGES IN THE COMMONWEALTH WITHOUT BEING LICENSED TO MANUFACTURE SUCH ALCOHOLIC BEVERAGES, IN VIOLATION OF SECTIONS 4.1-222 1.N AND 4.1-300 OF THE CODE OF VIRGINIA.</t>
  </si>
  <si>
    <t>12 MONTHS</t>
  </si>
  <si>
    <t>SEE ORDER FOR ADDITIONAL SANCTIONS</t>
  </si>
  <si>
    <t>HOME 2 SUITES BY HILTON CHANTILLY DULLES SOUTH</t>
  </si>
  <si>
    <t>43340 DEFENDER DRIVE</t>
  </si>
  <si>
    <t>CHANTILLY</t>
  </si>
  <si>
    <t>20152-5325</t>
  </si>
  <si>
    <t>SALE OF ALCOHOLIC BEVERAGE TO A PERSON LESS THAN (21) YEARS OF AGE ON JUNE 03,2022, AT APPROXIMATELY 10:20AM, THE LICENSEE SOLD ALCOHOLIC BEVERAGES TO A PERSON WHO THE LICENSEE KNEW OR HAD REASON AT THE TIME TO BELIEVE WAS LESS THAN TWENTY-ONE YEARS OF AGE</t>
  </si>
  <si>
    <t>MILLERCOORS</t>
  </si>
  <si>
    <t>5135 S. EAST SIDE HIGHWAY</t>
  </si>
  <si>
    <t>ELKTON</t>
  </si>
  <si>
    <t>22827</t>
  </si>
  <si>
    <t>ON MARCH 15, 20022, THE LICENSEE SUBMITTED PRODUCT LABELS FOR SIMPLY SPIKED SIGNATURE LEMONADE 5% ALCOHOL/VOLUME, SIMPLY SPIKED STRAWBERRY LEMONADE 5% ALCOHOL/VOLUME, SIMPLY SPIKED WATERMELON LEMONADE 5% ALCOHOL/VOLUME, AND SIMPLY SPIKED BLUEBERRY LEMONADE 5% ALCOHOL/VOLUME TO VIRGINIA ABC FOR APPROVAL OF TWENTY-FOUR (24) AND TWELVE (12) OUNCE CANS. THESE LABELS WERE FOUND BY VIRGINIA ABC TO BE NOT IN COMPLIANCE WITH 3VAC5-40-20 (C.) 4 AND 5, TO WIT: C. WHILE NOT LIMITED THERETO, THE BOARD MAY WITHHOLD APPROVAL OF ANY LABEL: 4. WHICH CONTAINS SUBJECT MATTER DESIGNED TO INDUCE MINORS TO DRINK, OR IS SUGGESTIVE OF THE INTOXICATING EFFECT OF WINE OR BEER; 5. WHICH CONTAINS ANY DESIGN OR STATEMENT WHICH IS LIKELY TO MISLEAD THE CONSUMER.</t>
  </si>
  <si>
    <t>SEE ORDER FOR DETAILS</t>
  </si>
  <si>
    <t>PHOENIX RESTAURANT &amp; LOUNGE</t>
  </si>
  <si>
    <t>928 DIAMOND SPRINGS ROAD STE 115</t>
  </si>
  <si>
    <t>23455-6601</t>
  </si>
  <si>
    <t>CAUSE EXISTS FOR WHICH THE BOARD WOULD BE ENTITLED TO REFUSE TO ISSUE A LICENSE IN THAT THE PLACE TO BE OCCUPIED IS SO SITUATED WITH RESPECT TO RESIDENCES OPERATION WULD ADVERSLEY AFFECT  REAL PROPERTY VALUES/QUIETUDE/TRANQUILITY</t>
  </si>
  <si>
    <t>YES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</si>
</sst>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quot;#,##0.00"/>
    <numFmt numFmtId="166" formatCode="00000"/>
    <numFmt numFmtId="167" formatCode="m/d/yy"/>
    <numFmt numFmtId="168" formatCode="&quot;Yes&quot;;&quot;Yes&quot;;&quot;No&quot;"/>
    <numFmt numFmtId="169" formatCode="&quot;True&quot;;&quot;True&quot;;&quot;False&quot;"/>
    <numFmt numFmtId="170" formatCode="&quot;On&quot;;&quot;On&quot;;&quot;Off&quot;"/>
    <numFmt numFmtId="171" formatCode="00000\-0000"/>
    <numFmt numFmtId="172" formatCode="[$-409]dddd\,\ mmmm\ dd\,\ yyyy"/>
    <numFmt numFmtId="173" formatCode="[$€-2]\ #,##0.00_);[Red]\([$€-2]\ #,##0.00\)"/>
    <numFmt numFmtId="174" formatCode="m/d/yy;@"/>
    <numFmt numFmtId="175" formatCode="m/d/yyyy;@"/>
    <numFmt numFmtId="176" formatCode="[$-409]h:mm:ss\ AM/PM"/>
    <numFmt numFmtId="177" formatCode="mmm\-yyyy"/>
    <numFmt numFmtId="178" formatCode="[$-409]dddd\,\ mmmm\ d\,\ yyyy"/>
    <numFmt numFmtId="179" formatCode="[$-F400]h:mm:ss\ AM/PM"/>
    <numFmt numFmtId="180" formatCode="mm/dd/yy;@"/>
    <numFmt numFmtId="181" formatCode="&quot;$&quot;#,##0"/>
  </numFmts>
  <fonts count="46">
    <font>
      <sz val="10"/>
      <name val="Arial"/>
      <family val="0"/>
    </font>
    <font>
      <u val="single"/>
      <sz val="10"/>
      <color indexed="12"/>
      <name val="Arial"/>
      <family val="2"/>
    </font>
    <font>
      <u val="single"/>
      <sz val="10"/>
      <color indexed="36"/>
      <name val="Arial"/>
      <family val="2"/>
    </font>
    <font>
      <b/>
      <sz val="12"/>
      <name val="Tahoma"/>
      <family val="2"/>
    </font>
    <font>
      <b/>
      <sz val="11"/>
      <name val="Calibri"/>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7"/>
      <name val="Calibri"/>
      <family val="2"/>
    </font>
    <font>
      <b/>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B050"/>
      <name val="Calibri"/>
      <family val="2"/>
    </font>
    <font>
      <b/>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0">
    <xf numFmtId="0" fontId="0" fillId="0" borderId="0" xfId="0" applyAlignment="1">
      <alignment/>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4" fillId="0" borderId="10" xfId="0" applyFont="1" applyFill="1" applyBorder="1" applyAlignment="1">
      <alignment horizontal="center"/>
    </xf>
    <xf numFmtId="14" fontId="4" fillId="0" borderId="10" xfId="0" applyNumberFormat="1" applyFont="1" applyFill="1" applyBorder="1" applyAlignment="1">
      <alignment horizontal="center" wrapText="1"/>
    </xf>
    <xf numFmtId="44" fontId="4" fillId="0" borderId="10" xfId="0" applyNumberFormat="1" applyFont="1" applyFill="1" applyBorder="1" applyAlignment="1">
      <alignment horizontal="center" wrapText="1"/>
    </xf>
    <xf numFmtId="0" fontId="5" fillId="0" borderId="10" xfId="0" applyFont="1" applyFill="1" applyBorder="1" applyAlignment="1">
      <alignment wrapText="1"/>
    </xf>
    <xf numFmtId="0" fontId="5" fillId="0" borderId="10" xfId="0" applyFont="1" applyFill="1" applyBorder="1" applyAlignment="1">
      <alignment horizontal="left"/>
    </xf>
    <xf numFmtId="0" fontId="5" fillId="0" borderId="10" xfId="0" applyFont="1" applyFill="1" applyBorder="1" applyAlignment="1">
      <alignment horizontal="center"/>
    </xf>
    <xf numFmtId="49" fontId="5" fillId="0" borderId="10" xfId="0" applyNumberFormat="1" applyFont="1" applyFill="1" applyBorder="1" applyAlignment="1">
      <alignment horizontal="left"/>
    </xf>
    <xf numFmtId="14" fontId="5" fillId="0" borderId="10" xfId="0" applyNumberFormat="1" applyFont="1" applyFill="1" applyBorder="1" applyAlignment="1">
      <alignment horizontal="center"/>
    </xf>
    <xf numFmtId="44" fontId="5" fillId="0" borderId="10" xfId="0" applyNumberFormat="1" applyFont="1" applyFill="1" applyBorder="1" applyAlignment="1">
      <alignment horizontal="center"/>
    </xf>
    <xf numFmtId="0" fontId="5" fillId="0" borderId="10" xfId="0" applyFont="1" applyFill="1" applyBorder="1" applyAlignment="1">
      <alignment/>
    </xf>
    <xf numFmtId="49" fontId="5" fillId="0" borderId="10" xfId="0" applyNumberFormat="1" applyFont="1" applyFill="1" applyBorder="1" applyAlignment="1" quotePrefix="1">
      <alignment horizontal="left"/>
    </xf>
    <xf numFmtId="44" fontId="5" fillId="0" borderId="10" xfId="44" applyNumberFormat="1" applyFont="1" applyFill="1" applyBorder="1" applyAlignment="1">
      <alignment horizontal="center"/>
    </xf>
    <xf numFmtId="0" fontId="5" fillId="0" borderId="10" xfId="0" applyNumberFormat="1" applyFont="1" applyFill="1" applyBorder="1" applyAlignment="1">
      <alignment horizontal="center"/>
    </xf>
    <xf numFmtId="1" fontId="5" fillId="0" borderId="10" xfId="0" applyNumberFormat="1" applyFont="1" applyFill="1" applyBorder="1" applyAlignment="1">
      <alignment horizontal="center"/>
    </xf>
    <xf numFmtId="14" fontId="5" fillId="0" borderId="10" xfId="0" applyNumberFormat="1" applyFont="1" applyFill="1" applyBorder="1" applyAlignment="1">
      <alignment horizontal="left"/>
    </xf>
    <xf numFmtId="49" fontId="5" fillId="0" borderId="10" xfId="0" applyNumberFormat="1" applyFont="1" applyFill="1" applyBorder="1" applyAlignment="1">
      <alignment horizontal="left" wrapText="1"/>
    </xf>
    <xf numFmtId="0" fontId="5" fillId="0" borderId="10" xfId="0" applyFont="1" applyFill="1" applyBorder="1" applyAlignment="1">
      <alignment horizontal="left" wrapText="1"/>
    </xf>
    <xf numFmtId="0" fontId="5" fillId="0" borderId="10" xfId="0" applyNumberFormat="1" applyFont="1" applyFill="1" applyBorder="1" applyAlignment="1">
      <alignment horizontal="right"/>
    </xf>
    <xf numFmtId="0" fontId="5" fillId="0" borderId="10" xfId="0" applyNumberFormat="1" applyFont="1" applyFill="1" applyBorder="1" applyAlignment="1">
      <alignment horizontal="left"/>
    </xf>
    <xf numFmtId="0" fontId="5" fillId="0" borderId="10" xfId="44" applyNumberFormat="1" applyFont="1" applyFill="1" applyBorder="1" applyAlignment="1">
      <alignment horizontal="center"/>
    </xf>
    <xf numFmtId="14" fontId="5" fillId="0" borderId="10" xfId="0" applyNumberFormat="1" applyFont="1" applyFill="1" applyBorder="1" applyAlignment="1">
      <alignment horizontal="left" wrapText="1"/>
    </xf>
    <xf numFmtId="166" fontId="5" fillId="0" borderId="10" xfId="0" applyNumberFormat="1" applyFont="1" applyFill="1" applyBorder="1" applyAlignment="1">
      <alignment horizontal="left"/>
    </xf>
    <xf numFmtId="1" fontId="5" fillId="0" borderId="10" xfId="0" applyNumberFormat="1" applyFont="1" applyFill="1" applyBorder="1" applyAlignment="1">
      <alignment horizontal="left"/>
    </xf>
    <xf numFmtId="0" fontId="42" fillId="0" borderId="10" xfId="0" applyFont="1" applyFill="1" applyBorder="1" applyAlignment="1">
      <alignment/>
    </xf>
    <xf numFmtId="0" fontId="5" fillId="0" borderId="10" xfId="0" applyFont="1" applyFill="1" applyBorder="1" applyAlignment="1">
      <alignment horizontal="left" vertical="center"/>
    </xf>
    <xf numFmtId="49" fontId="5" fillId="0" borderId="10" xfId="0" applyNumberFormat="1" applyFont="1" applyFill="1" applyBorder="1" applyAlignment="1">
      <alignment horizontal="left" vertical="top"/>
    </xf>
    <xf numFmtId="14" fontId="4" fillId="0" borderId="10" xfId="0" applyNumberFormat="1" applyFont="1" applyFill="1" applyBorder="1" applyAlignment="1">
      <alignment horizontal="left"/>
    </xf>
    <xf numFmtId="0" fontId="4" fillId="0" borderId="10" xfId="0" applyFont="1" applyFill="1" applyBorder="1" applyAlignment="1">
      <alignment horizontal="left"/>
    </xf>
    <xf numFmtId="0" fontId="43" fillId="0" borderId="10" xfId="0" applyFont="1" applyFill="1" applyBorder="1" applyAlignment="1">
      <alignment/>
    </xf>
    <xf numFmtId="0" fontId="44" fillId="0" borderId="10" xfId="0" applyFont="1" applyFill="1" applyBorder="1" applyAlignment="1">
      <alignment/>
    </xf>
    <xf numFmtId="44" fontId="5" fillId="0" borderId="10" xfId="44" applyNumberFormat="1" applyFont="1" applyFill="1" applyBorder="1" applyAlignment="1">
      <alignment horizontal="left"/>
    </xf>
    <xf numFmtId="0" fontId="5" fillId="0" borderId="10" xfId="0" applyNumberFormat="1" applyFont="1" applyFill="1" applyBorder="1" applyAlignment="1" quotePrefix="1">
      <alignment horizontal="center"/>
    </xf>
    <xf numFmtId="1" fontId="26" fillId="0" borderId="10" xfId="0" applyNumberFormat="1" applyFont="1" applyFill="1" applyBorder="1" applyAlignment="1">
      <alignment horizontal="center"/>
    </xf>
    <xf numFmtId="44" fontId="5" fillId="0" borderId="10" xfId="44" applyNumberFormat="1" applyFont="1" applyFill="1" applyBorder="1" applyAlignment="1" quotePrefix="1">
      <alignment horizontal="center"/>
    </xf>
    <xf numFmtId="0" fontId="42" fillId="0" borderId="10" xfId="0" applyFont="1" applyFill="1" applyBorder="1" applyAlignment="1">
      <alignment horizontal="left"/>
    </xf>
    <xf numFmtId="1" fontId="42" fillId="0" borderId="10" xfId="0" applyNumberFormat="1" applyFont="1" applyFill="1" applyBorder="1" applyAlignment="1">
      <alignment horizontal="center"/>
    </xf>
    <xf numFmtId="0" fontId="42" fillId="0" borderId="10" xfId="0" applyNumberFormat="1" applyFont="1" applyFill="1" applyBorder="1" applyAlignment="1">
      <alignment horizontal="left"/>
    </xf>
    <xf numFmtId="0" fontId="42" fillId="0" borderId="10" xfId="0" applyNumberFormat="1" applyFont="1" applyFill="1" applyBorder="1" applyAlignment="1">
      <alignment horizontal="center"/>
    </xf>
    <xf numFmtId="49" fontId="42" fillId="0" borderId="10" xfId="0" applyNumberFormat="1" applyFont="1" applyFill="1" applyBorder="1" applyAlignment="1" quotePrefix="1">
      <alignment horizontal="left"/>
    </xf>
    <xf numFmtId="166" fontId="42" fillId="0" borderId="10" xfId="0" applyNumberFormat="1" applyFont="1" applyFill="1" applyBorder="1" applyAlignment="1">
      <alignment horizontal="left"/>
    </xf>
    <xf numFmtId="0" fontId="42" fillId="0" borderId="10" xfId="0" applyFont="1" applyFill="1" applyBorder="1" applyAlignment="1">
      <alignment horizontal="center"/>
    </xf>
    <xf numFmtId="14" fontId="42" fillId="0" borderId="10" xfId="0" applyNumberFormat="1" applyFont="1" applyFill="1" applyBorder="1" applyAlignment="1">
      <alignment horizontal="center"/>
    </xf>
    <xf numFmtId="44" fontId="42" fillId="0" borderId="10" xfId="44" applyNumberFormat="1" applyFont="1" applyFill="1" applyBorder="1" applyAlignment="1">
      <alignment horizontal="center"/>
    </xf>
    <xf numFmtId="14" fontId="5" fillId="0" borderId="10" xfId="0" applyNumberFormat="1" applyFont="1" applyFill="1" applyBorder="1" applyAlignment="1" quotePrefix="1">
      <alignment horizontal="center"/>
    </xf>
    <xf numFmtId="8" fontId="5" fillId="0" borderId="10" xfId="0" applyNumberFormat="1" applyFont="1" applyFill="1" applyBorder="1" applyAlignment="1">
      <alignment horizontal="left"/>
    </xf>
    <xf numFmtId="49" fontId="5" fillId="0" borderId="10" xfId="0" applyNumberFormat="1" applyFont="1" applyFill="1" applyBorder="1" applyAlignment="1">
      <alignment horizontal="center"/>
    </xf>
    <xf numFmtId="174" fontId="5" fillId="0" borderId="10" xfId="0" applyNumberFormat="1" applyFont="1" applyFill="1" applyBorder="1" applyAlignment="1">
      <alignment horizontal="center"/>
    </xf>
    <xf numFmtId="14" fontId="0" fillId="0" borderId="10" xfId="0" applyNumberFormat="1" applyBorder="1" applyAlignment="1">
      <alignment horizontal="center"/>
    </xf>
    <xf numFmtId="0" fontId="5" fillId="0" borderId="10" xfId="0" applyNumberFormat="1" applyFont="1" applyFill="1" applyBorder="1" applyAlignment="1" quotePrefix="1">
      <alignment horizontal="left"/>
    </xf>
    <xf numFmtId="0" fontId="5" fillId="0" borderId="10" xfId="0" applyFont="1" applyBorder="1" applyAlignment="1">
      <alignment horizontal="left"/>
    </xf>
    <xf numFmtId="0" fontId="5" fillId="0" borderId="10" xfId="0" applyFont="1" applyBorder="1" applyAlignment="1">
      <alignment horizontal="center"/>
    </xf>
    <xf numFmtId="49" fontId="5" fillId="0" borderId="10" xfId="0" applyNumberFormat="1" applyFont="1" applyBorder="1" applyAlignment="1" quotePrefix="1">
      <alignment horizontal="left"/>
    </xf>
    <xf numFmtId="49" fontId="5" fillId="0" borderId="10" xfId="0" applyNumberFormat="1" applyFont="1" applyBorder="1" applyAlignment="1">
      <alignment horizontal="left"/>
    </xf>
    <xf numFmtId="14" fontId="5" fillId="0" borderId="10" xfId="0" applyNumberFormat="1" applyFont="1" applyBorder="1" applyAlignment="1">
      <alignment horizontal="center"/>
    </xf>
    <xf numFmtId="44" fontId="5" fillId="0" borderId="10" xfId="44" applyFont="1" applyFill="1" applyBorder="1" applyAlignment="1">
      <alignment horizontal="center"/>
    </xf>
    <xf numFmtId="14" fontId="5" fillId="0" borderId="10" xfId="0" applyNumberFormat="1" applyFont="1" applyBorder="1" applyAlignment="1">
      <alignment horizontal="left"/>
    </xf>
    <xf numFmtId="0" fontId="5" fillId="0" borderId="10" xfId="0" applyFont="1" applyBorder="1" applyAlignment="1">
      <alignment/>
    </xf>
    <xf numFmtId="0" fontId="5" fillId="0" borderId="10" xfId="0" applyFont="1" applyBorder="1" applyAlignment="1">
      <alignment horizontal="left" wrapText="1"/>
    </xf>
    <xf numFmtId="1" fontId="5" fillId="0" borderId="10" xfId="0" applyNumberFormat="1" applyFont="1" applyBorder="1" applyAlignment="1">
      <alignment horizontal="center"/>
    </xf>
    <xf numFmtId="49" fontId="5" fillId="0" borderId="10" xfId="0" applyNumberFormat="1" applyFont="1" applyBorder="1" applyAlignment="1">
      <alignment horizontal="left" wrapText="1"/>
    </xf>
    <xf numFmtId="14" fontId="5" fillId="0" borderId="10" xfId="0" applyNumberFormat="1" applyFont="1" applyFill="1" applyBorder="1" applyAlignment="1">
      <alignment horizontal="center" wrapText="1"/>
    </xf>
    <xf numFmtId="1" fontId="5" fillId="0" borderId="10" xfId="0" applyNumberFormat="1" applyFont="1" applyFill="1" applyBorder="1" applyAlignment="1">
      <alignment horizontal="center" wrapText="1"/>
    </xf>
    <xf numFmtId="1" fontId="5" fillId="0" borderId="10" xfId="0" applyNumberFormat="1" applyFont="1" applyFill="1" applyBorder="1" applyAlignment="1">
      <alignment horizontal="left" wrapText="1"/>
    </xf>
    <xf numFmtId="0" fontId="5" fillId="0" borderId="10" xfId="0" applyFont="1" applyFill="1" applyBorder="1" applyAlignment="1">
      <alignment horizontal="center" wrapText="1"/>
    </xf>
    <xf numFmtId="49" fontId="5" fillId="0" borderId="10" xfId="0" applyNumberFormat="1" applyFont="1" applyFill="1" applyBorder="1" applyAlignment="1" quotePrefix="1">
      <alignment horizontal="left" wrapText="1"/>
    </xf>
    <xf numFmtId="44" fontId="5" fillId="0" borderId="10" xfId="44" applyNumberFormat="1" applyFont="1" applyFill="1" applyBorder="1" applyAlignment="1">
      <alignment horizontal="center" wrapText="1"/>
    </xf>
    <xf numFmtId="0" fontId="5" fillId="0" borderId="10" xfId="0" applyNumberFormat="1" applyFont="1" applyFill="1" applyBorder="1" applyAlignment="1">
      <alignment horizontal="center" wrapText="1"/>
    </xf>
    <xf numFmtId="0" fontId="5" fillId="0" borderId="10" xfId="0" applyFont="1" applyFill="1" applyBorder="1" applyAlignment="1">
      <alignment horizontal="left" vertical="center" wrapText="1"/>
    </xf>
    <xf numFmtId="1" fontId="5" fillId="0" borderId="10" xfId="0" applyNumberFormat="1" applyFont="1" applyFill="1" applyBorder="1" applyAlignment="1">
      <alignment horizontal="center" vertical="center" wrapText="1"/>
    </xf>
    <xf numFmtId="1" fontId="5" fillId="0" borderId="10" xfId="0" applyNumberFormat="1" applyFont="1" applyFill="1" applyBorder="1" applyAlignment="1">
      <alignment horizontal="left"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quotePrefix="1">
      <alignment horizontal="left" vertical="center" wrapText="1"/>
    </xf>
    <xf numFmtId="14" fontId="5" fillId="0" borderId="10" xfId="0" applyNumberFormat="1" applyFont="1" applyFill="1" applyBorder="1" applyAlignment="1">
      <alignment horizontal="center" vertical="center" wrapText="1"/>
    </xf>
    <xf numFmtId="44" fontId="5" fillId="0" borderId="10" xfId="44"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14" fontId="5" fillId="0" borderId="10" xfId="0" applyNumberFormat="1" applyFont="1" applyFill="1" applyBorder="1" applyAlignment="1">
      <alignment horizontal="left" vertical="center" wrapText="1"/>
    </xf>
    <xf numFmtId="0" fontId="5" fillId="0" borderId="10"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F1158"/>
  <sheetViews>
    <sheetView tabSelected="1" zoomScale="110" zoomScaleNormal="110" zoomScaleSheetLayoutView="40" zoomScalePageLayoutView="0" workbookViewId="0" topLeftCell="A1">
      <pane ySplit="1" topLeftCell="A2" activePane="bottomLeft" state="frozen"/>
      <selection pane="topLeft" activeCell="H1" sqref="H1"/>
      <selection pane="bottomLeft" activeCell="A2" sqref="A2"/>
    </sheetView>
  </sheetViews>
  <sheetFormatPr defaultColWidth="9.421875" defaultRowHeight="15.75" customHeight="1"/>
  <cols>
    <col min="1" max="1" width="24.421875" style="12" bestFit="1" customWidth="1"/>
    <col min="2" max="2" width="22.57421875" style="8" bestFit="1" customWidth="1"/>
    <col min="3" max="3" width="27.57421875" style="7" bestFit="1" customWidth="1"/>
    <col min="4" max="4" width="10.57421875" style="7" bestFit="1" customWidth="1"/>
    <col min="5" max="5" width="12.57421875" style="8" bestFit="1" customWidth="1"/>
    <col min="6" max="6" width="12.140625" style="9" customWidth="1"/>
    <col min="7" max="7" width="95.57421875" style="7" customWidth="1"/>
    <col min="8" max="8" width="20.00390625" style="8" customWidth="1"/>
    <col min="9" max="9" width="31.57421875" style="8" bestFit="1" customWidth="1"/>
    <col min="10" max="10" width="14.57421875" style="8" bestFit="1" customWidth="1"/>
    <col min="11" max="11" width="30.57421875" style="8" bestFit="1" customWidth="1"/>
    <col min="12" max="12" width="24.57421875" style="8" bestFit="1" customWidth="1"/>
    <col min="13" max="13" width="23.57421875" style="8" bestFit="1" customWidth="1"/>
    <col min="14" max="14" width="35.57421875" style="8" bestFit="1" customWidth="1"/>
    <col min="15" max="15" width="20.421875" style="8" bestFit="1" customWidth="1"/>
    <col min="16" max="16" width="23.421875" style="10" bestFit="1" customWidth="1"/>
    <col min="17" max="17" width="26.57421875" style="10" bestFit="1" customWidth="1"/>
    <col min="18" max="18" width="28.421875" style="8" bestFit="1" customWidth="1"/>
    <col min="19" max="19" width="27.421875" style="14" bestFit="1" customWidth="1"/>
    <col min="20" max="20" width="57.421875" style="15" bestFit="1" customWidth="1"/>
    <col min="21" max="21" width="31.421875" style="8" bestFit="1" customWidth="1"/>
    <col min="22" max="22" width="23.421875" style="8" bestFit="1" customWidth="1"/>
    <col min="23" max="23" width="24.57421875" style="8" bestFit="1" customWidth="1"/>
    <col min="24" max="24" width="35.421875" style="7" customWidth="1"/>
    <col min="25" max="25" width="7.421875" style="12" customWidth="1"/>
    <col min="26" max="26" width="25.00390625" style="12" customWidth="1"/>
    <col min="27" max="240" width="9.421875" style="12" customWidth="1"/>
    <col min="241" max="16384" width="9.421875" style="12" customWidth="1"/>
  </cols>
  <sheetData>
    <row r="1" spans="1:24" s="6" customFormat="1" ht="15.75" customHeight="1">
      <c r="A1" s="1" t="s">
        <v>14</v>
      </c>
      <c r="B1" s="1" t="s">
        <v>1</v>
      </c>
      <c r="C1" s="1" t="s">
        <v>9</v>
      </c>
      <c r="D1" s="1" t="s">
        <v>6</v>
      </c>
      <c r="E1" s="1" t="s">
        <v>7</v>
      </c>
      <c r="F1" s="2" t="s">
        <v>8</v>
      </c>
      <c r="G1" s="3" t="s">
        <v>2</v>
      </c>
      <c r="H1" s="1" t="s">
        <v>0</v>
      </c>
      <c r="I1" s="1" t="s">
        <v>23</v>
      </c>
      <c r="J1" s="1" t="s">
        <v>15</v>
      </c>
      <c r="K1" s="1" t="s">
        <v>3</v>
      </c>
      <c r="L1" s="1" t="s">
        <v>4</v>
      </c>
      <c r="M1" s="1" t="s">
        <v>10</v>
      </c>
      <c r="N1" s="1" t="s">
        <v>11</v>
      </c>
      <c r="O1" s="1" t="s">
        <v>12</v>
      </c>
      <c r="P1" s="4" t="s">
        <v>18</v>
      </c>
      <c r="Q1" s="4" t="s">
        <v>5</v>
      </c>
      <c r="R1" s="1" t="s">
        <v>19</v>
      </c>
      <c r="S1" s="5" t="s">
        <v>20</v>
      </c>
      <c r="T1" s="1" t="s">
        <v>21</v>
      </c>
      <c r="U1" s="1" t="s">
        <v>22</v>
      </c>
      <c r="V1" s="1" t="s">
        <v>17</v>
      </c>
      <c r="W1" s="1" t="s">
        <v>13</v>
      </c>
      <c r="X1" s="1" t="s">
        <v>16</v>
      </c>
    </row>
    <row r="2" spans="1:25" ht="15.75" customHeight="1">
      <c r="A2" s="7" t="s">
        <v>59</v>
      </c>
      <c r="B2" s="8">
        <v>753943</v>
      </c>
      <c r="C2" s="7" t="s">
        <v>56</v>
      </c>
      <c r="D2" s="7" t="s">
        <v>57</v>
      </c>
      <c r="E2" s="8" t="s">
        <v>27</v>
      </c>
      <c r="F2" s="13" t="s">
        <v>58</v>
      </c>
      <c r="G2" s="9" t="s">
        <v>67</v>
      </c>
      <c r="H2" s="8">
        <v>2</v>
      </c>
      <c r="I2" s="8" t="s">
        <v>30</v>
      </c>
      <c r="J2" s="8" t="s">
        <v>60</v>
      </c>
      <c r="K2" s="8" t="s">
        <v>61</v>
      </c>
      <c r="L2" s="10">
        <v>44201</v>
      </c>
      <c r="M2" s="10" t="s">
        <v>30</v>
      </c>
      <c r="N2" s="10">
        <v>44208</v>
      </c>
      <c r="O2" s="10">
        <v>44392</v>
      </c>
      <c r="P2" s="10">
        <v>44397</v>
      </c>
      <c r="Q2" s="10">
        <v>44397</v>
      </c>
      <c r="U2" s="15">
        <v>12</v>
      </c>
      <c r="X2" s="7" t="s">
        <v>62</v>
      </c>
      <c r="Y2" s="12">
        <f aca="true" t="shared" si="0" ref="Y2:Y65">Q2-N2</f>
        <v>189</v>
      </c>
    </row>
    <row r="3" spans="1:25" ht="15.75" customHeight="1">
      <c r="A3" s="7" t="s">
        <v>147</v>
      </c>
      <c r="B3" s="8">
        <v>93473</v>
      </c>
      <c r="C3" s="7" t="s">
        <v>148</v>
      </c>
      <c r="D3" s="7" t="s">
        <v>100</v>
      </c>
      <c r="E3" s="8" t="s">
        <v>27</v>
      </c>
      <c r="F3" s="13" t="s">
        <v>149</v>
      </c>
      <c r="G3" s="9" t="s">
        <v>150</v>
      </c>
      <c r="H3" s="8">
        <v>1</v>
      </c>
      <c r="I3" s="8" t="s">
        <v>30</v>
      </c>
      <c r="J3" s="8" t="s">
        <v>100</v>
      </c>
      <c r="K3" s="8" t="s">
        <v>61</v>
      </c>
      <c r="L3" s="10">
        <v>44232</v>
      </c>
      <c r="M3" s="10" t="s">
        <v>30</v>
      </c>
      <c r="N3" s="10">
        <v>44235</v>
      </c>
      <c r="O3" s="10">
        <v>44428</v>
      </c>
      <c r="P3" s="10">
        <v>44440</v>
      </c>
      <c r="Q3" s="10">
        <v>44440</v>
      </c>
      <c r="R3" s="8">
        <v>90</v>
      </c>
      <c r="S3" s="14">
        <v>4000</v>
      </c>
      <c r="T3" s="15">
        <v>15</v>
      </c>
      <c r="X3" s="7" t="s">
        <v>151</v>
      </c>
      <c r="Y3" s="12">
        <f t="shared" si="0"/>
        <v>205</v>
      </c>
    </row>
    <row r="4" spans="1:25" ht="15.75" customHeight="1">
      <c r="A4" s="7" t="s">
        <v>249</v>
      </c>
      <c r="B4" s="16">
        <v>754704</v>
      </c>
      <c r="C4" s="7" t="s">
        <v>244</v>
      </c>
      <c r="D4" s="7" t="s">
        <v>245</v>
      </c>
      <c r="E4" s="8" t="s">
        <v>27</v>
      </c>
      <c r="F4" s="13" t="s">
        <v>246</v>
      </c>
      <c r="G4" s="18" t="s">
        <v>247</v>
      </c>
      <c r="H4" s="8">
        <v>2</v>
      </c>
      <c r="I4" s="8" t="s">
        <v>30</v>
      </c>
      <c r="J4" s="8" t="s">
        <v>89</v>
      </c>
      <c r="K4" s="8" t="s">
        <v>61</v>
      </c>
      <c r="L4" s="10">
        <v>44263</v>
      </c>
      <c r="M4" s="10" t="s">
        <v>30</v>
      </c>
      <c r="N4" s="10">
        <v>44319</v>
      </c>
      <c r="O4" s="10">
        <v>44474</v>
      </c>
      <c r="P4" s="10">
        <v>44476</v>
      </c>
      <c r="Q4" s="10">
        <v>44476</v>
      </c>
      <c r="U4" s="15"/>
      <c r="X4" s="7" t="s">
        <v>248</v>
      </c>
      <c r="Y4" s="12">
        <f t="shared" si="0"/>
        <v>157</v>
      </c>
    </row>
    <row r="5" spans="1:25" ht="15.75" customHeight="1">
      <c r="A5" s="7" t="s">
        <v>93</v>
      </c>
      <c r="B5" s="16">
        <v>89283</v>
      </c>
      <c r="C5" s="7" t="s">
        <v>94</v>
      </c>
      <c r="D5" s="7" t="s">
        <v>95</v>
      </c>
      <c r="E5" s="8" t="s">
        <v>27</v>
      </c>
      <c r="F5" s="13" t="s">
        <v>96</v>
      </c>
      <c r="G5" s="18" t="s">
        <v>85</v>
      </c>
      <c r="H5" s="8">
        <v>1</v>
      </c>
      <c r="I5" s="8" t="s">
        <v>30</v>
      </c>
      <c r="J5" s="8" t="s">
        <v>89</v>
      </c>
      <c r="K5" s="8" t="s">
        <v>97</v>
      </c>
      <c r="L5" s="10">
        <v>44428</v>
      </c>
      <c r="M5" s="10" t="s">
        <v>30</v>
      </c>
      <c r="N5" s="10">
        <v>44350</v>
      </c>
      <c r="O5" s="10"/>
      <c r="Q5" s="10">
        <v>44403</v>
      </c>
      <c r="S5" s="14">
        <v>1000</v>
      </c>
      <c r="U5" s="15"/>
      <c r="Y5" s="12">
        <f t="shared" si="0"/>
        <v>53</v>
      </c>
    </row>
    <row r="6" spans="1:25" ht="15.75" customHeight="1">
      <c r="A6" s="7" t="s">
        <v>144</v>
      </c>
      <c r="B6" s="8">
        <v>95365</v>
      </c>
      <c r="C6" s="7" t="s">
        <v>145</v>
      </c>
      <c r="D6" s="7" t="s">
        <v>41</v>
      </c>
      <c r="E6" s="8" t="s">
        <v>27</v>
      </c>
      <c r="F6" s="13" t="s">
        <v>146</v>
      </c>
      <c r="G6" s="9" t="s">
        <v>140</v>
      </c>
      <c r="H6" s="8">
        <v>1</v>
      </c>
      <c r="I6" s="8" t="s">
        <v>30</v>
      </c>
      <c r="J6" s="8" t="s">
        <v>44</v>
      </c>
      <c r="K6" s="8" t="s">
        <v>97</v>
      </c>
      <c r="L6" s="10">
        <v>44336</v>
      </c>
      <c r="M6" s="8" t="s">
        <v>30</v>
      </c>
      <c r="N6" s="10">
        <v>44400</v>
      </c>
      <c r="O6" s="10"/>
      <c r="Q6" s="10">
        <v>44421</v>
      </c>
      <c r="R6" s="8">
        <v>10</v>
      </c>
      <c r="Y6" s="12">
        <f t="shared" si="0"/>
        <v>21</v>
      </c>
    </row>
    <row r="7" spans="1:25" ht="15.75" customHeight="1">
      <c r="A7" s="7" t="s">
        <v>116</v>
      </c>
      <c r="B7" s="8">
        <v>41567</v>
      </c>
      <c r="C7" s="7" t="s">
        <v>117</v>
      </c>
      <c r="D7" s="7" t="s">
        <v>118</v>
      </c>
      <c r="E7" s="8" t="s">
        <v>27</v>
      </c>
      <c r="F7" s="13" t="s">
        <v>119</v>
      </c>
      <c r="G7" s="7" t="s">
        <v>120</v>
      </c>
      <c r="H7" s="8">
        <v>1</v>
      </c>
      <c r="I7" s="8" t="s">
        <v>107</v>
      </c>
      <c r="J7" s="8" t="s">
        <v>121</v>
      </c>
      <c r="K7" s="8" t="s">
        <v>97</v>
      </c>
      <c r="L7" s="10">
        <v>44247</v>
      </c>
      <c r="M7" s="8" t="s">
        <v>30</v>
      </c>
      <c r="N7" s="10">
        <v>44404</v>
      </c>
      <c r="O7" s="10"/>
      <c r="Q7" s="10">
        <v>44426</v>
      </c>
      <c r="S7" s="14">
        <v>1000</v>
      </c>
      <c r="Y7" s="12">
        <f t="shared" si="0"/>
        <v>22</v>
      </c>
    </row>
    <row r="8" spans="1:25" ht="15.75" customHeight="1">
      <c r="A8" s="7" t="s">
        <v>115</v>
      </c>
      <c r="B8" s="8">
        <v>753157</v>
      </c>
      <c r="C8" s="7" t="s">
        <v>112</v>
      </c>
      <c r="D8" s="7" t="s">
        <v>41</v>
      </c>
      <c r="E8" s="8" t="s">
        <v>27</v>
      </c>
      <c r="F8" s="13" t="s">
        <v>113</v>
      </c>
      <c r="G8" s="9" t="s">
        <v>114</v>
      </c>
      <c r="H8" s="8">
        <v>1</v>
      </c>
      <c r="I8" s="8" t="s">
        <v>30</v>
      </c>
      <c r="J8" s="8" t="s">
        <v>44</v>
      </c>
      <c r="K8" s="8" t="s">
        <v>97</v>
      </c>
      <c r="L8" s="10">
        <v>44319</v>
      </c>
      <c r="M8" s="8" t="s">
        <v>30</v>
      </c>
      <c r="N8" s="10">
        <v>44404</v>
      </c>
      <c r="O8" s="10"/>
      <c r="Q8" s="10">
        <v>44427</v>
      </c>
      <c r="S8" s="14">
        <v>500</v>
      </c>
      <c r="Y8" s="12">
        <f t="shared" si="0"/>
        <v>23</v>
      </c>
    </row>
    <row r="9" spans="1:25" ht="15.75" customHeight="1">
      <c r="A9" s="7" t="s">
        <v>141</v>
      </c>
      <c r="B9" s="8">
        <v>81848</v>
      </c>
      <c r="C9" s="7" t="s">
        <v>142</v>
      </c>
      <c r="D9" s="7" t="s">
        <v>50</v>
      </c>
      <c r="E9" s="8" t="s">
        <v>27</v>
      </c>
      <c r="F9" s="13" t="s">
        <v>143</v>
      </c>
      <c r="G9" s="9" t="s">
        <v>85</v>
      </c>
      <c r="H9" s="8">
        <v>1</v>
      </c>
      <c r="I9" s="8" t="s">
        <v>30</v>
      </c>
      <c r="J9" s="8" t="s">
        <v>50</v>
      </c>
      <c r="K9" s="8" t="s">
        <v>97</v>
      </c>
      <c r="L9" s="10">
        <v>44307</v>
      </c>
      <c r="M9" s="8" t="s">
        <v>30</v>
      </c>
      <c r="N9" s="10">
        <v>44426</v>
      </c>
      <c r="O9" s="10"/>
      <c r="Q9" s="10">
        <v>44433</v>
      </c>
      <c r="S9" s="14">
        <v>1000</v>
      </c>
      <c r="Y9" s="12">
        <f t="shared" si="0"/>
        <v>7</v>
      </c>
    </row>
    <row r="10" spans="1:25" ht="15.75" customHeight="1">
      <c r="A10" s="7" t="s">
        <v>141</v>
      </c>
      <c r="B10" s="8">
        <v>750706</v>
      </c>
      <c r="C10" s="7" t="s">
        <v>156</v>
      </c>
      <c r="D10" s="7" t="s">
        <v>50</v>
      </c>
      <c r="E10" s="8" t="s">
        <v>27</v>
      </c>
      <c r="F10" s="13" t="s">
        <v>157</v>
      </c>
      <c r="G10" s="9" t="s">
        <v>85</v>
      </c>
      <c r="H10" s="8">
        <v>1</v>
      </c>
      <c r="I10" s="8" t="s">
        <v>30</v>
      </c>
      <c r="J10" s="8" t="s">
        <v>50</v>
      </c>
      <c r="K10" s="8" t="s">
        <v>97</v>
      </c>
      <c r="L10" s="10">
        <v>44238</v>
      </c>
      <c r="M10" s="8" t="s">
        <v>30</v>
      </c>
      <c r="N10" s="10">
        <v>44432</v>
      </c>
      <c r="O10" s="10"/>
      <c r="Q10" s="10">
        <v>44442</v>
      </c>
      <c r="S10" s="14">
        <v>1000</v>
      </c>
      <c r="Y10" s="12">
        <f t="shared" si="0"/>
        <v>10</v>
      </c>
    </row>
    <row r="11" spans="1:25" ht="15.75" customHeight="1">
      <c r="A11" s="12" t="s">
        <v>170</v>
      </c>
      <c r="B11" s="8">
        <v>88553</v>
      </c>
      <c r="C11" s="7" t="s">
        <v>171</v>
      </c>
      <c r="D11" s="7" t="s">
        <v>50</v>
      </c>
      <c r="E11" s="8" t="s">
        <v>27</v>
      </c>
      <c r="F11" s="13" t="s">
        <v>172</v>
      </c>
      <c r="G11" s="9" t="s">
        <v>85</v>
      </c>
      <c r="H11" s="8">
        <v>1</v>
      </c>
      <c r="I11" s="8" t="s">
        <v>30</v>
      </c>
      <c r="J11" s="8" t="s">
        <v>50</v>
      </c>
      <c r="K11" s="8" t="s">
        <v>97</v>
      </c>
      <c r="L11" s="10">
        <v>44207</v>
      </c>
      <c r="M11" s="8" t="s">
        <v>30</v>
      </c>
      <c r="N11" s="10">
        <v>44438</v>
      </c>
      <c r="O11" s="10"/>
      <c r="Q11" s="10">
        <v>44452</v>
      </c>
      <c r="S11" s="14">
        <v>1000</v>
      </c>
      <c r="Y11" s="12">
        <f t="shared" si="0"/>
        <v>14</v>
      </c>
    </row>
    <row r="12" spans="1:25" ht="15.75" customHeight="1">
      <c r="A12" s="7" t="s">
        <v>181</v>
      </c>
      <c r="B12" s="16">
        <v>751658</v>
      </c>
      <c r="C12" s="7" t="s">
        <v>182</v>
      </c>
      <c r="D12" s="7" t="s">
        <v>183</v>
      </c>
      <c r="E12" s="8" t="s">
        <v>27</v>
      </c>
      <c r="F12" s="13" t="s">
        <v>184</v>
      </c>
      <c r="G12" s="9" t="s">
        <v>185</v>
      </c>
      <c r="H12" s="8">
        <v>1</v>
      </c>
      <c r="I12" s="8" t="s">
        <v>30</v>
      </c>
      <c r="J12" s="8" t="s">
        <v>186</v>
      </c>
      <c r="K12" s="8" t="s">
        <v>97</v>
      </c>
      <c r="L12" s="10">
        <v>44078</v>
      </c>
      <c r="M12" s="10" t="s">
        <v>30</v>
      </c>
      <c r="N12" s="10">
        <v>44438</v>
      </c>
      <c r="O12" s="10"/>
      <c r="Q12" s="10">
        <v>44456</v>
      </c>
      <c r="S12" s="14">
        <v>2500</v>
      </c>
      <c r="U12" s="15"/>
      <c r="Y12" s="12">
        <f t="shared" si="0"/>
        <v>18</v>
      </c>
    </row>
    <row r="13" spans="1:42" ht="15.75" customHeight="1">
      <c r="A13" s="7" t="s">
        <v>187</v>
      </c>
      <c r="B13" s="16">
        <v>88721</v>
      </c>
      <c r="C13" s="7" t="s">
        <v>188</v>
      </c>
      <c r="D13" s="7" t="s">
        <v>38</v>
      </c>
      <c r="E13" s="8" t="s">
        <v>27</v>
      </c>
      <c r="F13" s="9" t="s">
        <v>189</v>
      </c>
      <c r="G13" s="9" t="s">
        <v>190</v>
      </c>
      <c r="H13" s="8">
        <v>1</v>
      </c>
      <c r="I13" s="8" t="s">
        <v>30</v>
      </c>
      <c r="J13" s="8" t="s">
        <v>38</v>
      </c>
      <c r="K13" s="8" t="s">
        <v>97</v>
      </c>
      <c r="L13" s="10">
        <v>44369</v>
      </c>
      <c r="M13" s="10" t="s">
        <v>30</v>
      </c>
      <c r="N13" s="10">
        <v>44447</v>
      </c>
      <c r="O13" s="10"/>
      <c r="Q13" s="10">
        <v>44456</v>
      </c>
      <c r="S13" s="11">
        <v>500</v>
      </c>
      <c r="U13" s="15"/>
      <c r="X13" s="17"/>
      <c r="Y13" s="12">
        <f t="shared" si="0"/>
        <v>9</v>
      </c>
      <c r="Z13" s="8"/>
      <c r="AA13" s="8"/>
      <c r="AB13" s="8"/>
      <c r="AC13" s="8"/>
      <c r="AD13" s="8"/>
      <c r="AE13" s="8"/>
      <c r="AF13" s="8"/>
      <c r="AG13" s="8"/>
      <c r="AH13" s="8"/>
      <c r="AI13" s="8"/>
      <c r="AJ13" s="8"/>
      <c r="AK13" s="8"/>
      <c r="AL13" s="8"/>
      <c r="AM13" s="8"/>
      <c r="AN13" s="8"/>
      <c r="AO13" s="8"/>
      <c r="AP13" s="8"/>
    </row>
    <row r="14" spans="1:25" ht="15.75" customHeight="1">
      <c r="A14" s="7" t="s">
        <v>191</v>
      </c>
      <c r="B14" s="16">
        <v>93750</v>
      </c>
      <c r="C14" s="7" t="s">
        <v>192</v>
      </c>
      <c r="D14" s="7" t="s">
        <v>193</v>
      </c>
      <c r="E14" s="8" t="s">
        <v>27</v>
      </c>
      <c r="F14" s="13" t="s">
        <v>194</v>
      </c>
      <c r="G14" s="9" t="s">
        <v>195</v>
      </c>
      <c r="H14" s="8">
        <v>1</v>
      </c>
      <c r="I14" s="8" t="s">
        <v>30</v>
      </c>
      <c r="J14" s="8" t="s">
        <v>196</v>
      </c>
      <c r="K14" s="8" t="s">
        <v>97</v>
      </c>
      <c r="L14" s="10" t="s">
        <v>197</v>
      </c>
      <c r="M14" s="10" t="s">
        <v>30</v>
      </c>
      <c r="N14" s="10">
        <v>44411</v>
      </c>
      <c r="O14" s="10"/>
      <c r="Q14" s="10">
        <v>44456</v>
      </c>
      <c r="S14" s="14">
        <v>2500</v>
      </c>
      <c r="T14" s="20"/>
      <c r="U14" s="15"/>
      <c r="X14" s="21"/>
      <c r="Y14" s="12">
        <f t="shared" si="0"/>
        <v>45</v>
      </c>
    </row>
    <row r="15" spans="1:25" ht="15.75" customHeight="1">
      <c r="A15" s="7" t="s">
        <v>198</v>
      </c>
      <c r="B15" s="16">
        <v>91724</v>
      </c>
      <c r="C15" s="7" t="s">
        <v>199</v>
      </c>
      <c r="D15" s="7" t="s">
        <v>110</v>
      </c>
      <c r="E15" s="8" t="s">
        <v>27</v>
      </c>
      <c r="F15" s="13" t="s">
        <v>200</v>
      </c>
      <c r="G15" s="9" t="s">
        <v>201</v>
      </c>
      <c r="H15" s="8">
        <v>3</v>
      </c>
      <c r="I15" s="8" t="s">
        <v>30</v>
      </c>
      <c r="J15" s="8" t="s">
        <v>44</v>
      </c>
      <c r="K15" s="8" t="s">
        <v>97</v>
      </c>
      <c r="L15" s="10">
        <v>44395</v>
      </c>
      <c r="M15" s="10" t="s">
        <v>30</v>
      </c>
      <c r="N15" s="10">
        <v>44438</v>
      </c>
      <c r="O15" s="10"/>
      <c r="Q15" s="10">
        <v>44456</v>
      </c>
      <c r="S15" s="14">
        <v>2250</v>
      </c>
      <c r="U15" s="15"/>
      <c r="Y15" s="12">
        <f t="shared" si="0"/>
        <v>18</v>
      </c>
    </row>
    <row r="16" spans="1:25" ht="15.75" customHeight="1">
      <c r="A16" s="12" t="s">
        <v>177</v>
      </c>
      <c r="B16" s="8">
        <v>87323</v>
      </c>
      <c r="C16" s="7" t="s">
        <v>178</v>
      </c>
      <c r="D16" s="7" t="s">
        <v>179</v>
      </c>
      <c r="E16" s="8" t="s">
        <v>27</v>
      </c>
      <c r="F16" s="13" t="s">
        <v>180</v>
      </c>
      <c r="G16" s="7" t="s">
        <v>140</v>
      </c>
      <c r="H16" s="8">
        <v>1</v>
      </c>
      <c r="I16" s="8" t="s">
        <v>30</v>
      </c>
      <c r="J16" s="8" t="s">
        <v>89</v>
      </c>
      <c r="K16" s="8" t="s">
        <v>97</v>
      </c>
      <c r="L16" s="10">
        <v>44211</v>
      </c>
      <c r="M16" s="8" t="s">
        <v>30</v>
      </c>
      <c r="N16" s="10">
        <v>44447</v>
      </c>
      <c r="O16" s="10"/>
      <c r="Q16" s="10">
        <v>44459</v>
      </c>
      <c r="S16" s="14">
        <v>2000</v>
      </c>
      <c r="Y16" s="12">
        <f t="shared" si="0"/>
        <v>12</v>
      </c>
    </row>
    <row r="17" spans="1:25" ht="15.75" customHeight="1">
      <c r="A17" s="7" t="s">
        <v>173</v>
      </c>
      <c r="B17" s="16">
        <v>94298</v>
      </c>
      <c r="C17" s="7" t="s">
        <v>174</v>
      </c>
      <c r="D17" s="7" t="s">
        <v>175</v>
      </c>
      <c r="E17" s="8" t="s">
        <v>27</v>
      </c>
      <c r="F17" s="13" t="s">
        <v>176</v>
      </c>
      <c r="G17" s="9" t="s">
        <v>85</v>
      </c>
      <c r="H17" s="8">
        <v>1</v>
      </c>
      <c r="I17" s="8" t="s">
        <v>30</v>
      </c>
      <c r="J17" s="8" t="s">
        <v>89</v>
      </c>
      <c r="K17" s="8" t="s">
        <v>97</v>
      </c>
      <c r="L17" s="10">
        <v>44196</v>
      </c>
      <c r="M17" s="10" t="s">
        <v>30</v>
      </c>
      <c r="N17" s="10">
        <v>44438</v>
      </c>
      <c r="O17" s="10"/>
      <c r="Q17" s="10">
        <v>44460</v>
      </c>
      <c r="S17" s="14">
        <v>1000</v>
      </c>
      <c r="U17" s="15"/>
      <c r="Y17" s="12">
        <f t="shared" si="0"/>
        <v>22</v>
      </c>
    </row>
    <row r="18" spans="1:25" ht="15.75" customHeight="1">
      <c r="A18" s="7" t="s">
        <v>215</v>
      </c>
      <c r="B18" s="8">
        <v>84314</v>
      </c>
      <c r="C18" s="7" t="s">
        <v>216</v>
      </c>
      <c r="D18" s="7" t="s">
        <v>217</v>
      </c>
      <c r="E18" s="8" t="s">
        <v>27</v>
      </c>
      <c r="F18" s="13" t="s">
        <v>218</v>
      </c>
      <c r="G18" s="9" t="s">
        <v>85</v>
      </c>
      <c r="H18" s="8">
        <v>1</v>
      </c>
      <c r="I18" s="8" t="s">
        <v>30</v>
      </c>
      <c r="J18" s="8" t="s">
        <v>89</v>
      </c>
      <c r="K18" s="8" t="s">
        <v>97</v>
      </c>
      <c r="L18" s="10">
        <v>44238</v>
      </c>
      <c r="M18" s="10" t="s">
        <v>30</v>
      </c>
      <c r="N18" s="10">
        <v>44447</v>
      </c>
      <c r="O18" s="10"/>
      <c r="Q18" s="10">
        <v>44461</v>
      </c>
      <c r="S18" s="14">
        <v>1000</v>
      </c>
      <c r="U18" s="15"/>
      <c r="Y18" s="12">
        <f t="shared" si="0"/>
        <v>14</v>
      </c>
    </row>
    <row r="19" spans="1:25" ht="15.75" customHeight="1">
      <c r="A19" s="7" t="s">
        <v>240</v>
      </c>
      <c r="B19" s="16">
        <v>93023</v>
      </c>
      <c r="C19" s="7" t="s">
        <v>241</v>
      </c>
      <c r="D19" s="7" t="s">
        <v>242</v>
      </c>
      <c r="E19" s="8" t="s">
        <v>27</v>
      </c>
      <c r="F19" s="13" t="s">
        <v>243</v>
      </c>
      <c r="G19" s="9" t="s">
        <v>85</v>
      </c>
      <c r="H19" s="8">
        <v>1</v>
      </c>
      <c r="I19" s="8" t="s">
        <v>30</v>
      </c>
      <c r="J19" s="8" t="s">
        <v>89</v>
      </c>
      <c r="K19" s="8" t="s">
        <v>97</v>
      </c>
      <c r="L19" s="10">
        <v>44147</v>
      </c>
      <c r="M19" s="10" t="s">
        <v>30</v>
      </c>
      <c r="N19" s="10">
        <v>44467</v>
      </c>
      <c r="O19" s="10"/>
      <c r="Q19" s="10">
        <v>44473</v>
      </c>
      <c r="S19" s="14">
        <v>1000</v>
      </c>
      <c r="U19" s="15"/>
      <c r="Y19" s="12">
        <f t="shared" si="0"/>
        <v>6</v>
      </c>
    </row>
    <row r="20" spans="1:25" ht="15.75" customHeight="1">
      <c r="A20" s="12" t="s">
        <v>277</v>
      </c>
      <c r="B20" s="8">
        <v>96909</v>
      </c>
      <c r="C20" s="7" t="s">
        <v>278</v>
      </c>
      <c r="D20" s="7" t="s">
        <v>100</v>
      </c>
      <c r="E20" s="8" t="s">
        <v>27</v>
      </c>
      <c r="F20" s="13" t="s">
        <v>279</v>
      </c>
      <c r="G20" s="7" t="s">
        <v>280</v>
      </c>
      <c r="H20" s="8">
        <v>1</v>
      </c>
      <c r="I20" s="8" t="s">
        <v>30</v>
      </c>
      <c r="J20" s="8" t="s">
        <v>100</v>
      </c>
      <c r="K20" s="8" t="s">
        <v>97</v>
      </c>
      <c r="L20" s="10">
        <v>44378</v>
      </c>
      <c r="M20" s="8" t="s">
        <v>30</v>
      </c>
      <c r="N20" s="10">
        <v>44474</v>
      </c>
      <c r="O20" s="10"/>
      <c r="Q20" s="10">
        <v>44481</v>
      </c>
      <c r="S20" s="14">
        <v>750</v>
      </c>
      <c r="Y20" s="12">
        <f t="shared" si="0"/>
        <v>7</v>
      </c>
    </row>
    <row r="21" spans="1:240" ht="15.75" customHeight="1">
      <c r="A21" s="52" t="s">
        <v>307</v>
      </c>
      <c r="B21" s="53">
        <v>63267</v>
      </c>
      <c r="C21" s="52" t="s">
        <v>308</v>
      </c>
      <c r="D21" s="52" t="s">
        <v>309</v>
      </c>
      <c r="E21" s="53" t="s">
        <v>27</v>
      </c>
      <c r="F21" s="54" t="s">
        <v>310</v>
      </c>
      <c r="G21" s="55" t="s">
        <v>140</v>
      </c>
      <c r="H21" s="53">
        <v>1</v>
      </c>
      <c r="I21" s="53" t="s">
        <v>30</v>
      </c>
      <c r="J21" s="53" t="s">
        <v>89</v>
      </c>
      <c r="K21" s="53" t="s">
        <v>97</v>
      </c>
      <c r="L21" s="56">
        <v>44173</v>
      </c>
      <c r="M21" s="56" t="s">
        <v>30</v>
      </c>
      <c r="N21" s="56">
        <v>44467</v>
      </c>
      <c r="O21" s="56"/>
      <c r="P21" s="56"/>
      <c r="Q21" s="56">
        <v>44473</v>
      </c>
      <c r="R21" s="53">
        <v>10</v>
      </c>
      <c r="S21" s="57"/>
      <c r="T21" s="53"/>
      <c r="U21" s="53"/>
      <c r="V21" s="53"/>
      <c r="W21" s="53"/>
      <c r="X21" s="58"/>
      <c r="Y21" s="59">
        <f t="shared" si="0"/>
        <v>6</v>
      </c>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c r="GH21" s="59"/>
      <c r="GI21" s="59"/>
      <c r="GJ21" s="59"/>
      <c r="GK21" s="59"/>
      <c r="GL21" s="59"/>
      <c r="GM21" s="59"/>
      <c r="GN21" s="59"/>
      <c r="GO21" s="59"/>
      <c r="GP21" s="59"/>
      <c r="GQ21" s="59"/>
      <c r="GR21" s="59"/>
      <c r="GS21" s="59"/>
      <c r="GT21" s="59"/>
      <c r="GU21" s="59"/>
      <c r="GV21" s="59"/>
      <c r="GW21" s="59"/>
      <c r="GX21" s="59"/>
      <c r="GY21" s="59"/>
      <c r="GZ21" s="59"/>
      <c r="HA21" s="59"/>
      <c r="HB21" s="59"/>
      <c r="HC21" s="59"/>
      <c r="HD21" s="59"/>
      <c r="HE21" s="59"/>
      <c r="HF21" s="59"/>
      <c r="HG21" s="59"/>
      <c r="HH21" s="59"/>
      <c r="HI21" s="59"/>
      <c r="HJ21" s="59"/>
      <c r="HK21" s="59"/>
      <c r="HL21" s="59"/>
      <c r="HM21" s="59"/>
      <c r="HN21" s="59"/>
      <c r="HO21" s="59"/>
      <c r="HP21" s="59"/>
      <c r="HQ21" s="59"/>
      <c r="HR21" s="59"/>
      <c r="HS21" s="59"/>
      <c r="HT21" s="59"/>
      <c r="HU21" s="59"/>
      <c r="HV21" s="59"/>
      <c r="HW21" s="59"/>
      <c r="HX21" s="59"/>
      <c r="HY21" s="59"/>
      <c r="HZ21" s="59"/>
      <c r="IA21" s="59"/>
      <c r="IB21" s="59"/>
      <c r="IC21" s="59"/>
      <c r="ID21" s="59"/>
      <c r="IE21" s="59"/>
      <c r="IF21" s="59"/>
    </row>
    <row r="22" spans="1:25" ht="15.75" customHeight="1">
      <c r="A22" s="7" t="s">
        <v>311</v>
      </c>
      <c r="B22" s="8">
        <v>59406</v>
      </c>
      <c r="C22" s="7" t="s">
        <v>312</v>
      </c>
      <c r="D22" s="7" t="s">
        <v>313</v>
      </c>
      <c r="E22" s="8" t="s">
        <v>27</v>
      </c>
      <c r="F22" s="13" t="s">
        <v>314</v>
      </c>
      <c r="G22" s="9" t="s">
        <v>315</v>
      </c>
      <c r="H22" s="8">
        <v>4</v>
      </c>
      <c r="I22" s="8" t="s">
        <v>30</v>
      </c>
      <c r="J22" s="8" t="s">
        <v>38</v>
      </c>
      <c r="K22" s="8" t="s">
        <v>97</v>
      </c>
      <c r="L22" s="10">
        <v>44369</v>
      </c>
      <c r="M22" s="10" t="s">
        <v>30</v>
      </c>
      <c r="N22" s="10">
        <v>44483</v>
      </c>
      <c r="O22" s="10"/>
      <c r="Q22" s="10">
        <v>44503</v>
      </c>
      <c r="S22" s="14">
        <v>500</v>
      </c>
      <c r="U22" s="15"/>
      <c r="Y22" s="12">
        <f t="shared" si="0"/>
        <v>20</v>
      </c>
    </row>
    <row r="23" spans="1:25" ht="15.75" customHeight="1">
      <c r="A23" s="12" t="s">
        <v>326</v>
      </c>
      <c r="B23" s="16">
        <v>753441</v>
      </c>
      <c r="C23" s="25" t="s">
        <v>327</v>
      </c>
      <c r="D23" s="25" t="s">
        <v>328</v>
      </c>
      <c r="E23" s="8" t="s">
        <v>27</v>
      </c>
      <c r="F23" s="13" t="s">
        <v>329</v>
      </c>
      <c r="G23" s="9" t="s">
        <v>330</v>
      </c>
      <c r="H23" s="8">
        <v>1</v>
      </c>
      <c r="I23" s="8" t="s">
        <v>30</v>
      </c>
      <c r="J23" s="8" t="s">
        <v>31</v>
      </c>
      <c r="K23" s="8" t="s">
        <v>97</v>
      </c>
      <c r="L23" s="10">
        <v>44476</v>
      </c>
      <c r="M23" s="10" t="s">
        <v>30</v>
      </c>
      <c r="N23" s="10">
        <v>44501</v>
      </c>
      <c r="O23" s="10"/>
      <c r="Q23" s="10">
        <v>44509</v>
      </c>
      <c r="S23" s="14">
        <v>750</v>
      </c>
      <c r="U23" s="15"/>
      <c r="Y23" s="12">
        <f t="shared" si="0"/>
        <v>8</v>
      </c>
    </row>
    <row r="24" spans="1:25" ht="15.75" customHeight="1">
      <c r="A24" s="7" t="s">
        <v>345</v>
      </c>
      <c r="B24" s="16">
        <v>87574</v>
      </c>
      <c r="C24" s="25" t="s">
        <v>346</v>
      </c>
      <c r="D24" s="25" t="s">
        <v>347</v>
      </c>
      <c r="E24" s="8" t="s">
        <v>27</v>
      </c>
      <c r="F24" s="13" t="s">
        <v>348</v>
      </c>
      <c r="G24" s="9" t="s">
        <v>349</v>
      </c>
      <c r="H24" s="8">
        <v>1</v>
      </c>
      <c r="I24" s="8" t="s">
        <v>30</v>
      </c>
      <c r="J24" s="8" t="s">
        <v>44</v>
      </c>
      <c r="K24" s="8" t="s">
        <v>97</v>
      </c>
      <c r="L24" s="10">
        <v>44425</v>
      </c>
      <c r="M24" s="10" t="s">
        <v>30</v>
      </c>
      <c r="N24" s="10">
        <v>44504</v>
      </c>
      <c r="O24" s="10"/>
      <c r="Q24" s="10">
        <v>44515</v>
      </c>
      <c r="S24" s="14">
        <v>500</v>
      </c>
      <c r="U24" s="15"/>
      <c r="Y24" s="12">
        <f t="shared" si="0"/>
        <v>11</v>
      </c>
    </row>
    <row r="25" spans="1:25" ht="15.75" customHeight="1">
      <c r="A25" s="7" t="s">
        <v>358</v>
      </c>
      <c r="B25" s="16">
        <v>80607</v>
      </c>
      <c r="C25" s="25" t="s">
        <v>359</v>
      </c>
      <c r="D25" s="25" t="s">
        <v>35</v>
      </c>
      <c r="E25" s="8" t="s">
        <v>27</v>
      </c>
      <c r="F25" s="13" t="s">
        <v>360</v>
      </c>
      <c r="G25" s="7" t="s">
        <v>85</v>
      </c>
      <c r="H25" s="8">
        <v>1</v>
      </c>
      <c r="I25" s="8" t="s">
        <v>30</v>
      </c>
      <c r="J25" s="8" t="s">
        <v>89</v>
      </c>
      <c r="K25" s="8" t="s">
        <v>97</v>
      </c>
      <c r="L25" s="10">
        <v>44361</v>
      </c>
      <c r="M25" s="10" t="s">
        <v>30</v>
      </c>
      <c r="N25" s="10">
        <v>44510</v>
      </c>
      <c r="O25" s="10"/>
      <c r="Q25" s="10">
        <v>44522</v>
      </c>
      <c r="S25" s="14">
        <v>1000</v>
      </c>
      <c r="U25" s="15"/>
      <c r="Y25" s="12">
        <f t="shared" si="0"/>
        <v>12</v>
      </c>
    </row>
    <row r="26" spans="1:25" ht="15.75" customHeight="1">
      <c r="A26" s="7" t="s">
        <v>361</v>
      </c>
      <c r="B26" s="16">
        <v>751290</v>
      </c>
      <c r="C26" s="25" t="s">
        <v>362</v>
      </c>
      <c r="D26" s="25" t="s">
        <v>363</v>
      </c>
      <c r="E26" s="8" t="s">
        <v>27</v>
      </c>
      <c r="F26" s="13" t="s">
        <v>364</v>
      </c>
      <c r="G26" s="9" t="s">
        <v>365</v>
      </c>
      <c r="H26" s="8">
        <v>1</v>
      </c>
      <c r="I26" s="8" t="s">
        <v>30</v>
      </c>
      <c r="J26" s="8" t="s">
        <v>44</v>
      </c>
      <c r="K26" s="8" t="s">
        <v>97</v>
      </c>
      <c r="L26" s="10">
        <v>44456</v>
      </c>
      <c r="M26" s="10" t="s">
        <v>30</v>
      </c>
      <c r="N26" s="10">
        <v>44510</v>
      </c>
      <c r="O26" s="10"/>
      <c r="Q26" s="10">
        <v>44523</v>
      </c>
      <c r="S26" s="14">
        <v>1000</v>
      </c>
      <c r="U26" s="15"/>
      <c r="Y26" s="12">
        <f t="shared" si="0"/>
        <v>13</v>
      </c>
    </row>
    <row r="27" spans="1:25" ht="15.75" customHeight="1">
      <c r="A27" s="7" t="s">
        <v>376</v>
      </c>
      <c r="B27" s="16">
        <v>88898</v>
      </c>
      <c r="C27" s="25" t="s">
        <v>377</v>
      </c>
      <c r="D27" s="25" t="s">
        <v>50</v>
      </c>
      <c r="E27" s="8" t="s">
        <v>27</v>
      </c>
      <c r="F27" s="13" t="s">
        <v>378</v>
      </c>
      <c r="G27" s="9" t="s">
        <v>379</v>
      </c>
      <c r="H27" s="8">
        <v>1</v>
      </c>
      <c r="I27" s="8" t="s">
        <v>30</v>
      </c>
      <c r="J27" s="8" t="s">
        <v>50</v>
      </c>
      <c r="K27" s="8" t="s">
        <v>97</v>
      </c>
      <c r="L27" s="10">
        <v>44471</v>
      </c>
      <c r="M27" s="10" t="s">
        <v>30</v>
      </c>
      <c r="N27" s="10">
        <v>44515</v>
      </c>
      <c r="O27" s="10"/>
      <c r="Q27" s="10">
        <v>44530</v>
      </c>
      <c r="S27" s="14">
        <v>1000</v>
      </c>
      <c r="U27" s="10"/>
      <c r="Y27" s="12">
        <f t="shared" si="0"/>
        <v>15</v>
      </c>
    </row>
    <row r="28" spans="1:25" ht="15.75" customHeight="1">
      <c r="A28" s="7" t="s">
        <v>384</v>
      </c>
      <c r="B28" s="16">
        <v>94728</v>
      </c>
      <c r="C28" s="25" t="s">
        <v>385</v>
      </c>
      <c r="D28" s="25" t="s">
        <v>386</v>
      </c>
      <c r="E28" s="8" t="s">
        <v>27</v>
      </c>
      <c r="F28" s="13" t="s">
        <v>387</v>
      </c>
      <c r="G28" s="9" t="s">
        <v>388</v>
      </c>
      <c r="H28" s="8">
        <v>1</v>
      </c>
      <c r="I28" s="8" t="s">
        <v>30</v>
      </c>
      <c r="J28" s="8" t="s">
        <v>89</v>
      </c>
      <c r="K28" s="8" t="s">
        <v>97</v>
      </c>
      <c r="L28" s="10">
        <v>44391</v>
      </c>
      <c r="M28" s="10" t="s">
        <v>30</v>
      </c>
      <c r="N28" s="10">
        <v>44501</v>
      </c>
      <c r="O28" s="10"/>
      <c r="Q28" s="10">
        <v>44531</v>
      </c>
      <c r="S28" s="14">
        <v>1000</v>
      </c>
      <c r="U28" s="15"/>
      <c r="Y28" s="12">
        <f t="shared" si="0"/>
        <v>30</v>
      </c>
    </row>
    <row r="29" spans="1:25" ht="15.75" customHeight="1">
      <c r="A29" s="7" t="s">
        <v>418</v>
      </c>
      <c r="B29" s="16">
        <v>753570</v>
      </c>
      <c r="C29" s="25" t="s">
        <v>419</v>
      </c>
      <c r="D29" s="25" t="s">
        <v>50</v>
      </c>
      <c r="E29" s="8" t="s">
        <v>27</v>
      </c>
      <c r="F29" s="13" t="s">
        <v>420</v>
      </c>
      <c r="G29" s="9" t="s">
        <v>421</v>
      </c>
      <c r="H29" s="8">
        <v>1</v>
      </c>
      <c r="I29" s="8" t="s">
        <v>30</v>
      </c>
      <c r="J29" s="8" t="s">
        <v>50</v>
      </c>
      <c r="K29" s="8" t="s">
        <v>97</v>
      </c>
      <c r="L29" s="10">
        <v>44518</v>
      </c>
      <c r="M29" s="10" t="s">
        <v>30</v>
      </c>
      <c r="N29" s="10">
        <v>44544</v>
      </c>
      <c r="O29" s="10"/>
      <c r="Q29" s="10">
        <v>44550</v>
      </c>
      <c r="S29" s="14">
        <v>500</v>
      </c>
      <c r="T29" s="8"/>
      <c r="U29" s="15"/>
      <c r="Y29" s="12">
        <f t="shared" si="0"/>
        <v>6</v>
      </c>
    </row>
    <row r="30" spans="1:25" ht="15.75" customHeight="1">
      <c r="A30" s="7" t="s">
        <v>422</v>
      </c>
      <c r="B30" s="16">
        <v>753783</v>
      </c>
      <c r="C30" s="25" t="s">
        <v>423</v>
      </c>
      <c r="D30" s="25" t="s">
        <v>50</v>
      </c>
      <c r="E30" s="8" t="s">
        <v>27</v>
      </c>
      <c r="F30" s="13" t="s">
        <v>424</v>
      </c>
      <c r="G30" s="9" t="s">
        <v>429</v>
      </c>
      <c r="H30" s="8">
        <v>1</v>
      </c>
      <c r="I30" s="8" t="s">
        <v>30</v>
      </c>
      <c r="J30" s="8" t="s">
        <v>89</v>
      </c>
      <c r="K30" s="8" t="s">
        <v>97</v>
      </c>
      <c r="L30" s="10">
        <v>44270</v>
      </c>
      <c r="M30" s="10" t="s">
        <v>30</v>
      </c>
      <c r="N30" s="10">
        <v>44533</v>
      </c>
      <c r="O30" s="10"/>
      <c r="Q30" s="10">
        <v>44546</v>
      </c>
      <c r="S30" s="14">
        <v>1000</v>
      </c>
      <c r="T30" s="8"/>
      <c r="U30" s="15"/>
      <c r="X30" s="17"/>
      <c r="Y30" s="12">
        <f t="shared" si="0"/>
        <v>13</v>
      </c>
    </row>
    <row r="31" spans="1:25" ht="15.75" customHeight="1">
      <c r="A31" s="7" t="s">
        <v>425</v>
      </c>
      <c r="B31" s="16">
        <v>92285</v>
      </c>
      <c r="C31" s="25" t="s">
        <v>426</v>
      </c>
      <c r="D31" s="25" t="s">
        <v>427</v>
      </c>
      <c r="E31" s="8" t="s">
        <v>27</v>
      </c>
      <c r="F31" s="13" t="s">
        <v>428</v>
      </c>
      <c r="G31" s="9" t="s">
        <v>264</v>
      </c>
      <c r="H31" s="8">
        <v>1</v>
      </c>
      <c r="I31" s="8" t="s">
        <v>30</v>
      </c>
      <c r="J31" s="8" t="s">
        <v>89</v>
      </c>
      <c r="K31" s="8" t="s">
        <v>97</v>
      </c>
      <c r="L31" s="10">
        <v>44441</v>
      </c>
      <c r="M31" s="10" t="s">
        <v>30</v>
      </c>
      <c r="N31" s="10">
        <v>44534</v>
      </c>
      <c r="O31" s="10"/>
      <c r="Q31" s="10">
        <v>44550</v>
      </c>
      <c r="S31" s="14">
        <v>1000</v>
      </c>
      <c r="T31" s="8"/>
      <c r="U31" s="15"/>
      <c r="X31" s="17"/>
      <c r="Y31" s="12">
        <f t="shared" si="0"/>
        <v>16</v>
      </c>
    </row>
    <row r="32" spans="1:25" ht="15.75" customHeight="1">
      <c r="A32" s="7" t="s">
        <v>460</v>
      </c>
      <c r="B32" s="16">
        <v>756317</v>
      </c>
      <c r="C32" s="25" t="s">
        <v>461</v>
      </c>
      <c r="D32" s="25" t="s">
        <v>133</v>
      </c>
      <c r="E32" s="8" t="s">
        <v>27</v>
      </c>
      <c r="F32" s="13" t="s">
        <v>462</v>
      </c>
      <c r="G32" s="9" t="s">
        <v>463</v>
      </c>
      <c r="H32" s="8">
        <v>1</v>
      </c>
      <c r="I32" s="8" t="s">
        <v>30</v>
      </c>
      <c r="J32" s="8" t="s">
        <v>121</v>
      </c>
      <c r="K32" s="8" t="s">
        <v>97</v>
      </c>
      <c r="L32" s="10">
        <v>44490</v>
      </c>
      <c r="M32" s="10" t="s">
        <v>30</v>
      </c>
      <c r="N32" s="10">
        <v>44533</v>
      </c>
      <c r="O32" s="10"/>
      <c r="Q32" s="10">
        <v>44558</v>
      </c>
      <c r="S32" s="14">
        <v>500</v>
      </c>
      <c r="T32" s="11"/>
      <c r="U32" s="15"/>
      <c r="Y32" s="12">
        <f t="shared" si="0"/>
        <v>25</v>
      </c>
    </row>
    <row r="33" spans="1:25" ht="15.75" customHeight="1">
      <c r="A33" s="7" t="s">
        <v>464</v>
      </c>
      <c r="B33" s="16">
        <v>92977</v>
      </c>
      <c r="C33" s="25" t="s">
        <v>465</v>
      </c>
      <c r="D33" s="25" t="s">
        <v>230</v>
      </c>
      <c r="E33" s="8" t="s">
        <v>27</v>
      </c>
      <c r="F33" s="13" t="s">
        <v>466</v>
      </c>
      <c r="G33" s="9" t="s">
        <v>429</v>
      </c>
      <c r="H33" s="8">
        <v>1</v>
      </c>
      <c r="I33" s="8" t="s">
        <v>30</v>
      </c>
      <c r="J33" s="8" t="s">
        <v>89</v>
      </c>
      <c r="K33" s="8" t="s">
        <v>97</v>
      </c>
      <c r="L33" s="10">
        <v>44490</v>
      </c>
      <c r="M33" s="10" t="s">
        <v>30</v>
      </c>
      <c r="N33" s="10">
        <v>44531</v>
      </c>
      <c r="O33" s="10"/>
      <c r="Q33" s="10">
        <v>44558</v>
      </c>
      <c r="S33" s="14">
        <v>1000</v>
      </c>
      <c r="U33" s="15"/>
      <c r="X33" s="17"/>
      <c r="Y33" s="12">
        <f t="shared" si="0"/>
        <v>27</v>
      </c>
    </row>
    <row r="34" spans="1:25" ht="15.75" customHeight="1">
      <c r="A34" s="7" t="s">
        <v>490</v>
      </c>
      <c r="B34" s="16">
        <v>90969</v>
      </c>
      <c r="C34" s="25" t="s">
        <v>491</v>
      </c>
      <c r="D34" s="25" t="s">
        <v>448</v>
      </c>
      <c r="E34" s="8" t="s">
        <v>27</v>
      </c>
      <c r="F34" s="13" t="s">
        <v>449</v>
      </c>
      <c r="G34" s="9" t="s">
        <v>492</v>
      </c>
      <c r="H34" s="8">
        <v>1</v>
      </c>
      <c r="I34" s="8" t="s">
        <v>30</v>
      </c>
      <c r="J34" s="8" t="s">
        <v>89</v>
      </c>
      <c r="K34" s="8" t="s">
        <v>97</v>
      </c>
      <c r="L34" s="10">
        <v>44336</v>
      </c>
      <c r="M34" s="10" t="s">
        <v>30</v>
      </c>
      <c r="N34" s="10">
        <v>44530</v>
      </c>
      <c r="O34" s="10"/>
      <c r="Q34" s="10">
        <v>44571</v>
      </c>
      <c r="R34" s="8">
        <v>30</v>
      </c>
      <c r="U34" s="15"/>
      <c r="X34" s="17"/>
      <c r="Y34" s="12">
        <f t="shared" si="0"/>
        <v>41</v>
      </c>
    </row>
    <row r="35" spans="1:25" ht="15.75" customHeight="1">
      <c r="A35" s="7" t="s">
        <v>499</v>
      </c>
      <c r="B35" s="16">
        <v>92856</v>
      </c>
      <c r="C35" s="25" t="s">
        <v>500</v>
      </c>
      <c r="D35" s="25" t="s">
        <v>41</v>
      </c>
      <c r="E35" s="8" t="s">
        <v>27</v>
      </c>
      <c r="F35" s="13" t="s">
        <v>146</v>
      </c>
      <c r="G35" s="9" t="s">
        <v>429</v>
      </c>
      <c r="H35" s="8">
        <v>1</v>
      </c>
      <c r="I35" s="8" t="s">
        <v>30</v>
      </c>
      <c r="J35" s="8" t="s">
        <v>89</v>
      </c>
      <c r="K35" s="8" t="s">
        <v>97</v>
      </c>
      <c r="L35" s="10">
        <v>44488</v>
      </c>
      <c r="M35" s="10" t="s">
        <v>30</v>
      </c>
      <c r="N35" s="10">
        <v>44560</v>
      </c>
      <c r="O35" s="10"/>
      <c r="Q35" s="10">
        <v>44573</v>
      </c>
      <c r="S35" s="14">
        <v>1000</v>
      </c>
      <c r="U35" s="15"/>
      <c r="X35" s="17"/>
      <c r="Y35" s="12">
        <f t="shared" si="0"/>
        <v>13</v>
      </c>
    </row>
    <row r="36" spans="1:240" s="8" customFormat="1" ht="15.75" customHeight="1">
      <c r="A36" s="7" t="s">
        <v>514</v>
      </c>
      <c r="B36" s="8">
        <v>82500</v>
      </c>
      <c r="C36" s="7" t="s">
        <v>515</v>
      </c>
      <c r="D36" s="7" t="s">
        <v>516</v>
      </c>
      <c r="E36" s="8" t="s">
        <v>27</v>
      </c>
      <c r="F36" s="13" t="s">
        <v>517</v>
      </c>
      <c r="G36" s="9" t="s">
        <v>429</v>
      </c>
      <c r="H36" s="8">
        <v>1</v>
      </c>
      <c r="I36" s="8" t="s">
        <v>30</v>
      </c>
      <c r="J36" s="8" t="s">
        <v>89</v>
      </c>
      <c r="K36" s="8" t="s">
        <v>97</v>
      </c>
      <c r="L36" s="10">
        <v>44362</v>
      </c>
      <c r="M36" s="10" t="s">
        <v>30</v>
      </c>
      <c r="N36" s="10">
        <v>44560</v>
      </c>
      <c r="O36" s="10"/>
      <c r="P36" s="10"/>
      <c r="Q36" s="10">
        <v>44581</v>
      </c>
      <c r="R36" s="8">
        <v>10</v>
      </c>
      <c r="S36" s="14"/>
      <c r="T36" s="15"/>
      <c r="X36" s="17"/>
      <c r="Y36" s="12">
        <f t="shared" si="0"/>
        <v>21</v>
      </c>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row>
    <row r="37" spans="1:25" ht="15.75" customHeight="1">
      <c r="A37" s="7" t="s">
        <v>518</v>
      </c>
      <c r="B37" s="16">
        <v>66532</v>
      </c>
      <c r="C37" s="25" t="s">
        <v>519</v>
      </c>
      <c r="D37" s="25" t="s">
        <v>520</v>
      </c>
      <c r="E37" s="8" t="s">
        <v>27</v>
      </c>
      <c r="F37" s="13" t="s">
        <v>521</v>
      </c>
      <c r="G37" s="9" t="s">
        <v>522</v>
      </c>
      <c r="H37" s="8">
        <v>1</v>
      </c>
      <c r="I37" s="8" t="s">
        <v>30</v>
      </c>
      <c r="J37" s="8" t="s">
        <v>89</v>
      </c>
      <c r="K37" s="8" t="s">
        <v>97</v>
      </c>
      <c r="L37" s="10">
        <v>44418</v>
      </c>
      <c r="M37" s="10" t="s">
        <v>30</v>
      </c>
      <c r="N37" s="10">
        <v>44558</v>
      </c>
      <c r="O37" s="10"/>
      <c r="Q37" s="10">
        <v>44581</v>
      </c>
      <c r="S37" s="14">
        <v>1000</v>
      </c>
      <c r="U37" s="15"/>
      <c r="X37" s="17"/>
      <c r="Y37" s="12">
        <f t="shared" si="0"/>
        <v>23</v>
      </c>
    </row>
    <row r="38" spans="1:25" ht="15.75" customHeight="1">
      <c r="A38" s="7" t="s">
        <v>542</v>
      </c>
      <c r="B38" s="16">
        <v>93748</v>
      </c>
      <c r="C38" s="25" t="s">
        <v>543</v>
      </c>
      <c r="D38" s="25" t="s">
        <v>41</v>
      </c>
      <c r="E38" s="8" t="s">
        <v>27</v>
      </c>
      <c r="F38" s="13" t="s">
        <v>544</v>
      </c>
      <c r="G38" s="9" t="s">
        <v>429</v>
      </c>
      <c r="H38" s="8">
        <v>1</v>
      </c>
      <c r="I38" s="8" t="s">
        <v>30</v>
      </c>
      <c r="J38" s="8" t="s">
        <v>89</v>
      </c>
      <c r="K38" s="8" t="s">
        <v>97</v>
      </c>
      <c r="L38" s="10">
        <v>44460</v>
      </c>
      <c r="M38" s="10" t="s">
        <v>30</v>
      </c>
      <c r="N38" s="10">
        <v>44558</v>
      </c>
      <c r="O38" s="10"/>
      <c r="Q38" s="10">
        <v>44588</v>
      </c>
      <c r="S38" s="14">
        <v>1000</v>
      </c>
      <c r="U38" s="15"/>
      <c r="Y38" s="12">
        <f t="shared" si="0"/>
        <v>30</v>
      </c>
    </row>
    <row r="39" spans="1:25" ht="15.75" customHeight="1">
      <c r="A39" s="7" t="s">
        <v>63</v>
      </c>
      <c r="B39" s="8">
        <v>47518</v>
      </c>
      <c r="C39" s="7" t="s">
        <v>64</v>
      </c>
      <c r="D39" s="7" t="s">
        <v>50</v>
      </c>
      <c r="E39" s="8" t="s">
        <v>27</v>
      </c>
      <c r="F39" s="13" t="s">
        <v>65</v>
      </c>
      <c r="G39" s="9" t="s">
        <v>68</v>
      </c>
      <c r="H39" s="8">
        <v>3</v>
      </c>
      <c r="I39" s="8" t="s">
        <v>30</v>
      </c>
      <c r="J39" s="8" t="s">
        <v>50</v>
      </c>
      <c r="K39" s="8" t="s">
        <v>66</v>
      </c>
      <c r="L39" s="10">
        <v>44233</v>
      </c>
      <c r="M39" s="10" t="s">
        <v>30</v>
      </c>
      <c r="N39" s="10">
        <v>44288</v>
      </c>
      <c r="O39" s="10">
        <v>44337</v>
      </c>
      <c r="P39" s="10">
        <v>44361</v>
      </c>
      <c r="Q39" s="10">
        <v>44397</v>
      </c>
      <c r="R39" s="8">
        <v>15</v>
      </c>
      <c r="S39" s="14">
        <v>500</v>
      </c>
      <c r="U39" s="15"/>
      <c r="Y39" s="12">
        <f t="shared" si="0"/>
        <v>109</v>
      </c>
    </row>
    <row r="40" spans="1:25" ht="15.75" customHeight="1">
      <c r="A40" s="7" t="s">
        <v>69</v>
      </c>
      <c r="B40" s="8">
        <v>754858</v>
      </c>
      <c r="C40" s="7" t="s">
        <v>70</v>
      </c>
      <c r="D40" s="7" t="s">
        <v>71</v>
      </c>
      <c r="E40" s="8" t="s">
        <v>27</v>
      </c>
      <c r="F40" s="13" t="s">
        <v>72</v>
      </c>
      <c r="G40" s="9" t="s">
        <v>73</v>
      </c>
      <c r="H40" s="8">
        <v>1</v>
      </c>
      <c r="I40" s="8" t="s">
        <v>30</v>
      </c>
      <c r="J40" s="8" t="s">
        <v>44</v>
      </c>
      <c r="K40" s="8" t="s">
        <v>66</v>
      </c>
      <c r="L40" s="10">
        <v>44304</v>
      </c>
      <c r="M40" s="10" t="s">
        <v>30</v>
      </c>
      <c r="N40" s="10">
        <v>44313</v>
      </c>
      <c r="O40" s="10">
        <v>44354</v>
      </c>
      <c r="P40" s="10">
        <v>44370</v>
      </c>
      <c r="Q40" s="10">
        <v>44403</v>
      </c>
      <c r="U40" s="15"/>
      <c r="X40" s="7" t="s">
        <v>74</v>
      </c>
      <c r="Y40" s="12">
        <f t="shared" si="0"/>
        <v>90</v>
      </c>
    </row>
    <row r="41" spans="1:25" ht="15.75" customHeight="1">
      <c r="A41" s="12" t="s">
        <v>103</v>
      </c>
      <c r="B41" s="16">
        <v>95050</v>
      </c>
      <c r="C41" s="7" t="s">
        <v>104</v>
      </c>
      <c r="D41" s="7" t="s">
        <v>44</v>
      </c>
      <c r="E41" s="8" t="s">
        <v>27</v>
      </c>
      <c r="F41" s="13" t="s">
        <v>105</v>
      </c>
      <c r="G41" s="9" t="s">
        <v>106</v>
      </c>
      <c r="H41" s="8">
        <v>3</v>
      </c>
      <c r="I41" s="8" t="s">
        <v>107</v>
      </c>
      <c r="J41" s="8" t="s">
        <v>44</v>
      </c>
      <c r="K41" s="8" t="s">
        <v>66</v>
      </c>
      <c r="L41" s="10">
        <v>44282</v>
      </c>
      <c r="M41" s="10" t="s">
        <v>30</v>
      </c>
      <c r="N41" s="10">
        <v>44314</v>
      </c>
      <c r="O41" s="10">
        <v>44356</v>
      </c>
      <c r="P41" s="10">
        <v>44386</v>
      </c>
      <c r="Q41" s="10">
        <v>44419</v>
      </c>
      <c r="R41" s="8">
        <v>20</v>
      </c>
      <c r="S41" s="14">
        <v>2000</v>
      </c>
      <c r="U41" s="15"/>
      <c r="Y41" s="12">
        <f t="shared" si="0"/>
        <v>105</v>
      </c>
    </row>
    <row r="42" spans="1:25" ht="15.75" customHeight="1">
      <c r="A42" s="7" t="s">
        <v>152</v>
      </c>
      <c r="B42" s="8">
        <v>82980</v>
      </c>
      <c r="C42" s="7" t="s">
        <v>153</v>
      </c>
      <c r="D42" s="7" t="s">
        <v>50</v>
      </c>
      <c r="E42" s="8" t="s">
        <v>27</v>
      </c>
      <c r="F42" s="13" t="s">
        <v>154</v>
      </c>
      <c r="G42" s="9" t="s">
        <v>155</v>
      </c>
      <c r="H42" s="8">
        <v>1</v>
      </c>
      <c r="I42" s="8" t="s">
        <v>30</v>
      </c>
      <c r="J42" s="8" t="s">
        <v>50</v>
      </c>
      <c r="K42" s="8" t="s">
        <v>66</v>
      </c>
      <c r="L42" s="10">
        <v>44196</v>
      </c>
      <c r="M42" s="8" t="s">
        <v>30</v>
      </c>
      <c r="N42" s="10">
        <v>44350</v>
      </c>
      <c r="O42" s="10">
        <v>44420</v>
      </c>
      <c r="P42" s="10">
        <v>37495</v>
      </c>
      <c r="Q42" s="10">
        <v>44442</v>
      </c>
      <c r="R42" s="8">
        <v>7</v>
      </c>
      <c r="S42" s="14">
        <v>500</v>
      </c>
      <c r="Y42" s="12">
        <f t="shared" si="0"/>
        <v>92</v>
      </c>
    </row>
    <row r="43" spans="1:25" ht="15.75" customHeight="1">
      <c r="A43" s="7" t="s">
        <v>158</v>
      </c>
      <c r="B43" s="16">
        <v>82959</v>
      </c>
      <c r="C43" s="7" t="s">
        <v>159</v>
      </c>
      <c r="D43" s="7" t="s">
        <v>160</v>
      </c>
      <c r="E43" s="8" t="s">
        <v>27</v>
      </c>
      <c r="F43" s="13" t="s">
        <v>161</v>
      </c>
      <c r="G43" s="9" t="s">
        <v>162</v>
      </c>
      <c r="H43" s="8">
        <v>1</v>
      </c>
      <c r="I43" s="8" t="s">
        <v>30</v>
      </c>
      <c r="J43" s="8" t="s">
        <v>50</v>
      </c>
      <c r="K43" s="8" t="s">
        <v>66</v>
      </c>
      <c r="L43" s="10">
        <v>44159</v>
      </c>
      <c r="M43" s="10" t="s">
        <v>30</v>
      </c>
      <c r="N43" s="10">
        <v>44337</v>
      </c>
      <c r="O43" s="10">
        <v>44378</v>
      </c>
      <c r="P43" s="10">
        <v>44412</v>
      </c>
      <c r="Q43" s="10">
        <v>44448</v>
      </c>
      <c r="U43" s="15"/>
      <c r="Y43" s="12">
        <f t="shared" si="0"/>
        <v>111</v>
      </c>
    </row>
    <row r="44" spans="1:25" ht="15.75" customHeight="1">
      <c r="A44" s="7" t="s">
        <v>250</v>
      </c>
      <c r="B44" s="16">
        <v>752473</v>
      </c>
      <c r="C44" s="7" t="s">
        <v>251</v>
      </c>
      <c r="D44" s="7" t="s">
        <v>252</v>
      </c>
      <c r="E44" s="8" t="s">
        <v>27</v>
      </c>
      <c r="F44" s="13" t="s">
        <v>253</v>
      </c>
      <c r="G44" s="7" t="s">
        <v>254</v>
      </c>
      <c r="H44" s="8">
        <v>1</v>
      </c>
      <c r="I44" s="8" t="s">
        <v>107</v>
      </c>
      <c r="J44" s="8" t="s">
        <v>100</v>
      </c>
      <c r="K44" s="8" t="s">
        <v>66</v>
      </c>
      <c r="L44" s="10">
        <v>44312</v>
      </c>
      <c r="M44" s="10" t="s">
        <v>30</v>
      </c>
      <c r="N44" s="10">
        <v>44334</v>
      </c>
      <c r="O44" s="10">
        <v>44400</v>
      </c>
      <c r="P44" s="10">
        <v>44421</v>
      </c>
      <c r="Q44" s="10">
        <v>44476</v>
      </c>
      <c r="R44" s="8">
        <v>7</v>
      </c>
      <c r="S44" s="14">
        <v>500</v>
      </c>
      <c r="U44" s="15"/>
      <c r="X44" s="17"/>
      <c r="Y44" s="12">
        <f t="shared" si="0"/>
        <v>142</v>
      </c>
    </row>
    <row r="45" spans="1:25" ht="15.75" customHeight="1">
      <c r="A45" s="12" t="s">
        <v>260</v>
      </c>
      <c r="B45" s="8">
        <v>95827</v>
      </c>
      <c r="C45" s="7" t="s">
        <v>261</v>
      </c>
      <c r="D45" s="7" t="s">
        <v>262</v>
      </c>
      <c r="E45" s="8" t="s">
        <v>27</v>
      </c>
      <c r="F45" s="13" t="s">
        <v>263</v>
      </c>
      <c r="G45" s="7" t="s">
        <v>264</v>
      </c>
      <c r="H45" s="8">
        <v>1</v>
      </c>
      <c r="I45" s="8" t="s">
        <v>30</v>
      </c>
      <c r="J45" s="8" t="s">
        <v>89</v>
      </c>
      <c r="K45" s="8" t="s">
        <v>66</v>
      </c>
      <c r="L45" s="10">
        <v>44180</v>
      </c>
      <c r="M45" s="10" t="s">
        <v>30</v>
      </c>
      <c r="N45" s="10">
        <v>44340</v>
      </c>
      <c r="O45" s="10">
        <v>44418</v>
      </c>
      <c r="P45" s="10">
        <v>44449</v>
      </c>
      <c r="Q45" s="10">
        <v>44481</v>
      </c>
      <c r="S45" s="14">
        <v>300</v>
      </c>
      <c r="Y45" s="12">
        <f t="shared" si="0"/>
        <v>141</v>
      </c>
    </row>
    <row r="46" spans="1:25" ht="15.75" customHeight="1">
      <c r="A46" s="7" t="s">
        <v>265</v>
      </c>
      <c r="B46" s="16">
        <v>73767</v>
      </c>
      <c r="C46" s="7" t="s">
        <v>266</v>
      </c>
      <c r="D46" s="7" t="s">
        <v>57</v>
      </c>
      <c r="E46" s="8" t="s">
        <v>27</v>
      </c>
      <c r="F46" s="13" t="s">
        <v>267</v>
      </c>
      <c r="G46" s="9" t="s">
        <v>268</v>
      </c>
      <c r="H46" s="8">
        <v>2</v>
      </c>
      <c r="I46" s="8" t="s">
        <v>30</v>
      </c>
      <c r="J46" s="8" t="s">
        <v>60</v>
      </c>
      <c r="K46" s="8" t="s">
        <v>66</v>
      </c>
      <c r="L46" s="10">
        <v>44357</v>
      </c>
      <c r="M46" s="10" t="s">
        <v>30</v>
      </c>
      <c r="N46" s="10">
        <v>44380</v>
      </c>
      <c r="O46" s="10">
        <v>44418</v>
      </c>
      <c r="P46" s="10">
        <v>44449</v>
      </c>
      <c r="Q46" s="10">
        <v>44481</v>
      </c>
      <c r="S46" s="14">
        <v>3000</v>
      </c>
      <c r="U46" s="15"/>
      <c r="X46" s="7" t="s">
        <v>269</v>
      </c>
      <c r="Y46" s="12">
        <f t="shared" si="0"/>
        <v>101</v>
      </c>
    </row>
    <row r="47" spans="1:240" ht="15.75" customHeight="1">
      <c r="A47" s="7" t="s">
        <v>270</v>
      </c>
      <c r="B47" s="16">
        <v>83856</v>
      </c>
      <c r="C47" s="7" t="s">
        <v>271</v>
      </c>
      <c r="D47" s="7" t="s">
        <v>110</v>
      </c>
      <c r="E47" s="8" t="s">
        <v>27</v>
      </c>
      <c r="F47" s="13" t="s">
        <v>272</v>
      </c>
      <c r="G47" s="9" t="s">
        <v>273</v>
      </c>
      <c r="H47" s="8">
        <v>2</v>
      </c>
      <c r="I47" s="8" t="s">
        <v>107</v>
      </c>
      <c r="J47" s="8" t="s">
        <v>89</v>
      </c>
      <c r="K47" s="8" t="s">
        <v>66</v>
      </c>
      <c r="L47" s="10">
        <v>44237</v>
      </c>
      <c r="M47" s="10" t="s">
        <v>107</v>
      </c>
      <c r="N47" s="10">
        <v>44355</v>
      </c>
      <c r="O47" s="10">
        <v>44432</v>
      </c>
      <c r="P47" s="10">
        <v>44449</v>
      </c>
      <c r="Q47" s="10">
        <v>44481</v>
      </c>
      <c r="S47" s="14">
        <v>750</v>
      </c>
      <c r="U47" s="15"/>
      <c r="Y47" s="12">
        <f t="shared" si="0"/>
        <v>126</v>
      </c>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row>
    <row r="48" spans="1:25" ht="15.75" customHeight="1">
      <c r="A48" s="7" t="s">
        <v>274</v>
      </c>
      <c r="B48" s="16">
        <v>91813</v>
      </c>
      <c r="C48" s="7" t="s">
        <v>275</v>
      </c>
      <c r="D48" s="7" t="s">
        <v>79</v>
      </c>
      <c r="E48" s="8" t="s">
        <v>27</v>
      </c>
      <c r="F48" s="13" t="s">
        <v>80</v>
      </c>
      <c r="G48" s="9" t="s">
        <v>276</v>
      </c>
      <c r="H48" s="8">
        <v>2</v>
      </c>
      <c r="I48" s="8" t="s">
        <v>30</v>
      </c>
      <c r="J48" s="8" t="s">
        <v>44</v>
      </c>
      <c r="K48" s="8" t="s">
        <v>66</v>
      </c>
      <c r="L48" s="10">
        <v>44372</v>
      </c>
      <c r="M48" s="10" t="s">
        <v>30</v>
      </c>
      <c r="N48" s="10">
        <v>44380</v>
      </c>
      <c r="O48" s="10">
        <v>44419</v>
      </c>
      <c r="P48" s="10">
        <v>44449</v>
      </c>
      <c r="Q48" s="10">
        <v>44481</v>
      </c>
      <c r="R48" s="8">
        <v>8</v>
      </c>
      <c r="S48" s="14">
        <v>800</v>
      </c>
      <c r="U48" s="15"/>
      <c r="Y48" s="12">
        <f t="shared" si="0"/>
        <v>101</v>
      </c>
    </row>
    <row r="49" spans="1:25" ht="15.75" customHeight="1">
      <c r="A49" s="7" t="s">
        <v>302</v>
      </c>
      <c r="B49" s="8">
        <v>96443</v>
      </c>
      <c r="C49" s="7" t="s">
        <v>303</v>
      </c>
      <c r="D49" s="7" t="s">
        <v>304</v>
      </c>
      <c r="E49" s="8" t="s">
        <v>27</v>
      </c>
      <c r="F49" s="13" t="s">
        <v>305</v>
      </c>
      <c r="G49" s="9" t="s">
        <v>306</v>
      </c>
      <c r="H49" s="8">
        <v>2</v>
      </c>
      <c r="I49" s="8" t="s">
        <v>30</v>
      </c>
      <c r="J49" s="8" t="s">
        <v>60</v>
      </c>
      <c r="K49" s="8" t="s">
        <v>66</v>
      </c>
      <c r="L49" s="10">
        <v>44244</v>
      </c>
      <c r="M49" s="10" t="s">
        <v>30</v>
      </c>
      <c r="N49" s="10">
        <v>44371</v>
      </c>
      <c r="O49" s="10">
        <v>44447</v>
      </c>
      <c r="P49" s="10">
        <v>44467</v>
      </c>
      <c r="Q49" s="10">
        <v>44497</v>
      </c>
      <c r="R49" s="8">
        <v>15</v>
      </c>
      <c r="S49" s="14">
        <v>1500</v>
      </c>
      <c r="U49" s="15"/>
      <c r="X49" s="23"/>
      <c r="Y49" s="12">
        <f t="shared" si="0"/>
        <v>126</v>
      </c>
    </row>
    <row r="50" spans="1:25" ht="15.75" customHeight="1">
      <c r="A50" s="7" t="s">
        <v>340</v>
      </c>
      <c r="B50" s="16">
        <v>755231</v>
      </c>
      <c r="C50" s="25" t="s">
        <v>341</v>
      </c>
      <c r="D50" s="25" t="s">
        <v>342</v>
      </c>
      <c r="E50" s="8" t="s">
        <v>27</v>
      </c>
      <c r="F50" s="13" t="s">
        <v>343</v>
      </c>
      <c r="G50" s="9" t="s">
        <v>344</v>
      </c>
      <c r="H50" s="8">
        <v>1</v>
      </c>
      <c r="I50" s="8" t="s">
        <v>30</v>
      </c>
      <c r="J50" s="8" t="s">
        <v>60</v>
      </c>
      <c r="K50" s="8" t="s">
        <v>66</v>
      </c>
      <c r="L50" s="10">
        <v>44319</v>
      </c>
      <c r="M50" s="10" t="s">
        <v>30</v>
      </c>
      <c r="N50" s="10">
        <v>44414</v>
      </c>
      <c r="O50" s="10">
        <v>44453</v>
      </c>
      <c r="P50" s="10">
        <v>44483</v>
      </c>
      <c r="Q50" s="10">
        <v>44516</v>
      </c>
      <c r="U50" s="15"/>
      <c r="X50" s="7" t="s">
        <v>248</v>
      </c>
      <c r="Y50" s="12">
        <f t="shared" si="0"/>
        <v>102</v>
      </c>
    </row>
    <row r="51" spans="1:25" ht="15.75" customHeight="1">
      <c r="A51" s="7" t="s">
        <v>389</v>
      </c>
      <c r="B51" s="16">
        <v>91168</v>
      </c>
      <c r="C51" s="25" t="s">
        <v>390</v>
      </c>
      <c r="D51" s="25" t="s">
        <v>391</v>
      </c>
      <c r="E51" s="8" t="s">
        <v>27</v>
      </c>
      <c r="F51" s="13" t="s">
        <v>392</v>
      </c>
      <c r="G51" s="9" t="s">
        <v>393</v>
      </c>
      <c r="H51" s="8">
        <v>1</v>
      </c>
      <c r="I51" s="8" t="s">
        <v>30</v>
      </c>
      <c r="J51" s="8" t="s">
        <v>44</v>
      </c>
      <c r="K51" s="8" t="s">
        <v>66</v>
      </c>
      <c r="L51" s="10">
        <v>44406</v>
      </c>
      <c r="M51" s="10" t="s">
        <v>30</v>
      </c>
      <c r="N51" s="10">
        <v>44435</v>
      </c>
      <c r="O51" s="10">
        <v>44461</v>
      </c>
      <c r="P51" s="10">
        <v>44505</v>
      </c>
      <c r="Q51" s="10">
        <v>44537</v>
      </c>
      <c r="T51" s="8"/>
      <c r="U51" s="15"/>
      <c r="X51" s="7" t="s">
        <v>394</v>
      </c>
      <c r="Y51" s="12">
        <f t="shared" si="0"/>
        <v>102</v>
      </c>
    </row>
    <row r="52" spans="1:25" ht="15.75" customHeight="1">
      <c r="A52" s="7" t="s">
        <v>395</v>
      </c>
      <c r="B52" s="16">
        <v>752182</v>
      </c>
      <c r="C52" s="25" t="s">
        <v>396</v>
      </c>
      <c r="D52" s="25" t="s">
        <v>100</v>
      </c>
      <c r="E52" s="8" t="s">
        <v>27</v>
      </c>
      <c r="F52" s="13" t="s">
        <v>397</v>
      </c>
      <c r="G52" s="9" t="s">
        <v>398</v>
      </c>
      <c r="H52" s="8">
        <v>3</v>
      </c>
      <c r="I52" s="8" t="s">
        <v>30</v>
      </c>
      <c r="J52" s="8" t="s">
        <v>100</v>
      </c>
      <c r="K52" s="8" t="s">
        <v>66</v>
      </c>
      <c r="L52" s="10">
        <v>44317</v>
      </c>
      <c r="M52" s="10" t="s">
        <v>30</v>
      </c>
      <c r="N52" s="10">
        <v>44404</v>
      </c>
      <c r="O52" s="10">
        <v>44483</v>
      </c>
      <c r="P52" s="10">
        <v>44496</v>
      </c>
      <c r="Q52" s="10">
        <v>44537</v>
      </c>
      <c r="R52" s="8">
        <v>5</v>
      </c>
      <c r="S52" s="14">
        <v>750</v>
      </c>
      <c r="U52" s="15"/>
      <c r="Y52" s="12">
        <f t="shared" si="0"/>
        <v>133</v>
      </c>
    </row>
    <row r="53" spans="1:25" ht="15.75" customHeight="1">
      <c r="A53" s="7" t="s">
        <v>414</v>
      </c>
      <c r="B53" s="16">
        <v>68723</v>
      </c>
      <c r="C53" s="25" t="s">
        <v>415</v>
      </c>
      <c r="D53" s="25" t="s">
        <v>179</v>
      </c>
      <c r="E53" s="8" t="s">
        <v>27</v>
      </c>
      <c r="F53" s="13" t="s">
        <v>416</v>
      </c>
      <c r="G53" s="7" t="s">
        <v>417</v>
      </c>
      <c r="H53" s="8">
        <v>1</v>
      </c>
      <c r="I53" s="8" t="s">
        <v>107</v>
      </c>
      <c r="J53" s="8" t="s">
        <v>89</v>
      </c>
      <c r="K53" s="8" t="s">
        <v>66</v>
      </c>
      <c r="L53" s="10">
        <v>44545</v>
      </c>
      <c r="M53" s="10" t="s">
        <v>30</v>
      </c>
      <c r="N53" s="10">
        <v>44439</v>
      </c>
      <c r="O53" s="10">
        <v>44491</v>
      </c>
      <c r="P53" s="10">
        <v>44510</v>
      </c>
      <c r="Q53" s="10">
        <v>44544</v>
      </c>
      <c r="S53" s="14">
        <v>200</v>
      </c>
      <c r="U53" s="15"/>
      <c r="Y53" s="12">
        <f t="shared" si="0"/>
        <v>105</v>
      </c>
    </row>
    <row r="54" spans="1:25" ht="15.75" customHeight="1">
      <c r="A54" s="7" t="s">
        <v>439</v>
      </c>
      <c r="B54" s="16">
        <v>755802</v>
      </c>
      <c r="C54" s="25" t="s">
        <v>435</v>
      </c>
      <c r="D54" s="25" t="s">
        <v>436</v>
      </c>
      <c r="E54" s="8" t="s">
        <v>27</v>
      </c>
      <c r="F54" s="13" t="s">
        <v>437</v>
      </c>
      <c r="G54" s="9" t="s">
        <v>438</v>
      </c>
      <c r="H54" s="8">
        <v>1</v>
      </c>
      <c r="I54" s="8" t="s">
        <v>30</v>
      </c>
      <c r="J54" s="8" t="s">
        <v>121</v>
      </c>
      <c r="K54" s="8" t="s">
        <v>66</v>
      </c>
      <c r="L54" s="10">
        <v>44447</v>
      </c>
      <c r="M54" s="10" t="s">
        <v>30</v>
      </c>
      <c r="N54" s="10">
        <v>44467</v>
      </c>
      <c r="O54" s="10">
        <v>44504</v>
      </c>
      <c r="P54" s="10">
        <v>44532</v>
      </c>
      <c r="Q54" s="10">
        <v>44551</v>
      </c>
      <c r="R54" s="8">
        <v>3</v>
      </c>
      <c r="S54" s="14">
        <v>250</v>
      </c>
      <c r="U54" s="15"/>
      <c r="X54" s="17" t="s">
        <v>445</v>
      </c>
      <c r="Y54" s="12">
        <f t="shared" si="0"/>
        <v>84</v>
      </c>
    </row>
    <row r="55" spans="1:240" s="8" customFormat="1" ht="15.75" customHeight="1">
      <c r="A55" s="7" t="s">
        <v>440</v>
      </c>
      <c r="B55" s="16">
        <v>755141</v>
      </c>
      <c r="C55" s="25" t="s">
        <v>441</v>
      </c>
      <c r="D55" s="25" t="s">
        <v>95</v>
      </c>
      <c r="E55" s="8" t="s">
        <v>27</v>
      </c>
      <c r="F55" s="13" t="s">
        <v>442</v>
      </c>
      <c r="G55" s="9" t="s">
        <v>443</v>
      </c>
      <c r="H55" s="8">
        <v>4</v>
      </c>
      <c r="I55" s="8" t="s">
        <v>30</v>
      </c>
      <c r="J55" s="8" t="s">
        <v>89</v>
      </c>
      <c r="K55" s="8" t="s">
        <v>66</v>
      </c>
      <c r="L55" s="10">
        <v>44316</v>
      </c>
      <c r="M55" s="10" t="s">
        <v>30</v>
      </c>
      <c r="N55" s="10">
        <v>44380</v>
      </c>
      <c r="O55" s="10">
        <v>44489</v>
      </c>
      <c r="P55" s="10">
        <v>44519</v>
      </c>
      <c r="Q55" s="10">
        <v>44551</v>
      </c>
      <c r="S55" s="14"/>
      <c r="T55" s="11"/>
      <c r="U55" s="15"/>
      <c r="X55" s="7" t="s">
        <v>444</v>
      </c>
      <c r="Y55" s="12">
        <f t="shared" si="0"/>
        <v>171</v>
      </c>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c r="FL55" s="26"/>
      <c r="FM55" s="26"/>
      <c r="FN55" s="26"/>
      <c r="FO55" s="26"/>
      <c r="FP55" s="26"/>
      <c r="FQ55" s="26"/>
      <c r="FR55" s="26"/>
      <c r="FS55" s="26"/>
      <c r="FT55" s="26"/>
      <c r="FU55" s="26"/>
      <c r="FV55" s="26"/>
      <c r="FW55" s="26"/>
      <c r="FX55" s="26"/>
      <c r="FY55" s="26"/>
      <c r="FZ55" s="26"/>
      <c r="GA55" s="26"/>
      <c r="GB55" s="26"/>
      <c r="GC55" s="26"/>
      <c r="GD55" s="26"/>
      <c r="GE55" s="26"/>
      <c r="GF55" s="26"/>
      <c r="GG55" s="26"/>
      <c r="GH55" s="26"/>
      <c r="GI55" s="26"/>
      <c r="GJ55" s="26"/>
      <c r="GK55" s="26"/>
      <c r="GL55" s="26"/>
      <c r="GM55" s="26"/>
      <c r="GN55" s="26"/>
      <c r="GO55" s="26"/>
      <c r="GP55" s="26"/>
      <c r="GQ55" s="26"/>
      <c r="GR55" s="26"/>
      <c r="GS55" s="26"/>
      <c r="GT55" s="26"/>
      <c r="GU55" s="26"/>
      <c r="GV55" s="26"/>
      <c r="GW55" s="26"/>
      <c r="GX55" s="26"/>
      <c r="GY55" s="26"/>
      <c r="GZ55" s="26"/>
      <c r="HA55" s="26"/>
      <c r="HB55" s="26"/>
      <c r="HC55" s="26"/>
      <c r="HD55" s="26"/>
      <c r="HE55" s="26"/>
      <c r="HF55" s="26"/>
      <c r="HG55" s="26"/>
      <c r="HH55" s="26"/>
      <c r="HI55" s="26"/>
      <c r="HJ55" s="26"/>
      <c r="HK55" s="26"/>
      <c r="HL55" s="26"/>
      <c r="HM55" s="26"/>
      <c r="HN55" s="26"/>
      <c r="HO55" s="26"/>
      <c r="HP55" s="26"/>
      <c r="HQ55" s="26"/>
      <c r="HR55" s="26"/>
      <c r="HS55" s="26"/>
      <c r="HT55" s="26"/>
      <c r="HU55" s="26"/>
      <c r="HV55" s="26"/>
      <c r="HW55" s="26"/>
      <c r="HX55" s="26"/>
      <c r="HY55" s="26"/>
      <c r="HZ55" s="26"/>
      <c r="IA55" s="26"/>
      <c r="IB55" s="26"/>
      <c r="IC55" s="26"/>
      <c r="ID55" s="26"/>
      <c r="IE55" s="26"/>
      <c r="IF55" s="26"/>
    </row>
    <row r="56" spans="1:25" ht="15.75" customHeight="1">
      <c r="A56" s="7" t="s">
        <v>446</v>
      </c>
      <c r="B56" s="16">
        <v>71707</v>
      </c>
      <c r="C56" s="25" t="s">
        <v>447</v>
      </c>
      <c r="D56" s="25" t="s">
        <v>448</v>
      </c>
      <c r="E56" s="8" t="s">
        <v>27</v>
      </c>
      <c r="F56" s="13" t="s">
        <v>449</v>
      </c>
      <c r="G56" s="9" t="s">
        <v>450</v>
      </c>
      <c r="H56" s="8">
        <v>4</v>
      </c>
      <c r="I56" s="8" t="s">
        <v>30</v>
      </c>
      <c r="J56" s="8" t="s">
        <v>44</v>
      </c>
      <c r="K56" s="8" t="s">
        <v>66</v>
      </c>
      <c r="L56" s="10">
        <v>44357</v>
      </c>
      <c r="M56" s="10" t="s">
        <v>30</v>
      </c>
      <c r="N56" s="10">
        <v>44414</v>
      </c>
      <c r="O56" s="10">
        <v>44482</v>
      </c>
      <c r="P56" s="10">
        <v>44518</v>
      </c>
      <c r="Q56" s="10">
        <v>44551</v>
      </c>
      <c r="R56" s="8">
        <v>10</v>
      </c>
      <c r="S56" s="14">
        <v>1000</v>
      </c>
      <c r="T56" s="11"/>
      <c r="U56" s="15"/>
      <c r="X56" s="17"/>
      <c r="Y56" s="12">
        <f t="shared" si="0"/>
        <v>137</v>
      </c>
    </row>
    <row r="57" spans="1:25" ht="15.75" customHeight="1">
      <c r="A57" s="7" t="s">
        <v>480</v>
      </c>
      <c r="B57" s="16">
        <v>91333</v>
      </c>
      <c r="C57" s="25" t="s">
        <v>481</v>
      </c>
      <c r="D57" s="25" t="s">
        <v>110</v>
      </c>
      <c r="E57" s="8" t="s">
        <v>27</v>
      </c>
      <c r="F57" s="13" t="s">
        <v>482</v>
      </c>
      <c r="G57" s="27" t="s">
        <v>493</v>
      </c>
      <c r="H57" s="8">
        <v>2</v>
      </c>
      <c r="I57" s="8" t="s">
        <v>107</v>
      </c>
      <c r="J57" s="8" t="s">
        <v>89</v>
      </c>
      <c r="K57" s="8" t="s">
        <v>66</v>
      </c>
      <c r="L57" s="10">
        <v>44341</v>
      </c>
      <c r="M57" s="10" t="s">
        <v>30</v>
      </c>
      <c r="N57" s="10">
        <v>44474</v>
      </c>
      <c r="O57" s="10">
        <v>44512</v>
      </c>
      <c r="P57" s="10">
        <v>44538</v>
      </c>
      <c r="Q57" s="10">
        <v>44573</v>
      </c>
      <c r="R57" s="8">
        <v>20</v>
      </c>
      <c r="S57" s="14">
        <v>2500</v>
      </c>
      <c r="U57" s="15"/>
      <c r="X57" s="17"/>
      <c r="Y57" s="12">
        <f t="shared" si="0"/>
        <v>99</v>
      </c>
    </row>
    <row r="58" spans="1:25" ht="15.75" customHeight="1">
      <c r="A58" s="7" t="s">
        <v>501</v>
      </c>
      <c r="B58" s="16">
        <v>2057</v>
      </c>
      <c r="C58" s="25" t="s">
        <v>502</v>
      </c>
      <c r="D58" s="25" t="s">
        <v>50</v>
      </c>
      <c r="E58" s="8" t="s">
        <v>27</v>
      </c>
      <c r="F58" s="13" t="s">
        <v>503</v>
      </c>
      <c r="G58" s="28" t="s">
        <v>504</v>
      </c>
      <c r="H58" s="8">
        <v>1</v>
      </c>
      <c r="I58" s="8" t="s">
        <v>107</v>
      </c>
      <c r="J58" s="8" t="s">
        <v>50</v>
      </c>
      <c r="K58" s="8" t="s">
        <v>66</v>
      </c>
      <c r="L58" s="10">
        <v>44104</v>
      </c>
      <c r="M58" s="10" t="s">
        <v>107</v>
      </c>
      <c r="N58" s="10">
        <v>44342</v>
      </c>
      <c r="O58" s="10">
        <v>44487</v>
      </c>
      <c r="P58" s="10">
        <v>44544</v>
      </c>
      <c r="Q58" s="10">
        <v>44575</v>
      </c>
      <c r="R58" s="8">
        <v>10</v>
      </c>
      <c r="S58" s="14">
        <v>2000</v>
      </c>
      <c r="T58" s="15">
        <v>10</v>
      </c>
      <c r="U58" s="15"/>
      <c r="X58" s="17" t="s">
        <v>269</v>
      </c>
      <c r="Y58" s="12">
        <f t="shared" si="0"/>
        <v>233</v>
      </c>
    </row>
    <row r="59" spans="1:25" ht="15.75" customHeight="1">
      <c r="A59" s="7" t="s">
        <v>33</v>
      </c>
      <c r="B59" s="8">
        <v>92209</v>
      </c>
      <c r="C59" s="7" t="s">
        <v>34</v>
      </c>
      <c r="D59" s="7" t="s">
        <v>35</v>
      </c>
      <c r="E59" s="8" t="s">
        <v>27</v>
      </c>
      <c r="F59" s="13" t="s">
        <v>36</v>
      </c>
      <c r="G59" s="9" t="s">
        <v>37</v>
      </c>
      <c r="H59" s="8">
        <v>1</v>
      </c>
      <c r="I59" s="8" t="s">
        <v>30</v>
      </c>
      <c r="J59" s="8" t="s">
        <v>38</v>
      </c>
      <c r="K59" s="8" t="s">
        <v>32</v>
      </c>
      <c r="L59" s="10">
        <v>44043</v>
      </c>
      <c r="M59" s="10" t="s">
        <v>30</v>
      </c>
      <c r="N59" s="10">
        <v>44211</v>
      </c>
      <c r="O59" s="10"/>
      <c r="Q59" s="10">
        <v>44378</v>
      </c>
      <c r="S59" s="14">
        <v>1250</v>
      </c>
      <c r="T59" s="15">
        <v>2</v>
      </c>
      <c r="U59" s="15"/>
      <c r="Y59" s="12">
        <f t="shared" si="0"/>
        <v>167</v>
      </c>
    </row>
    <row r="60" spans="1:25" ht="15.75" customHeight="1">
      <c r="A60" s="7" t="s">
        <v>24</v>
      </c>
      <c r="B60" s="8">
        <v>90211</v>
      </c>
      <c r="C60" s="7" t="s">
        <v>25</v>
      </c>
      <c r="D60" s="7" t="s">
        <v>26</v>
      </c>
      <c r="E60" s="8" t="s">
        <v>27</v>
      </c>
      <c r="F60" s="9" t="s">
        <v>28</v>
      </c>
      <c r="G60" s="7" t="s">
        <v>29</v>
      </c>
      <c r="H60" s="8">
        <v>1</v>
      </c>
      <c r="I60" s="8" t="s">
        <v>30</v>
      </c>
      <c r="J60" s="8" t="s">
        <v>31</v>
      </c>
      <c r="K60" s="8" t="s">
        <v>32</v>
      </c>
      <c r="L60" s="10">
        <v>44275</v>
      </c>
      <c r="M60" s="8" t="s">
        <v>30</v>
      </c>
      <c r="N60" s="10">
        <v>44344</v>
      </c>
      <c r="Q60" s="10">
        <v>44383</v>
      </c>
      <c r="S60" s="11">
        <v>500</v>
      </c>
      <c r="T60" s="8"/>
      <c r="Y60" s="12">
        <f t="shared" si="0"/>
        <v>39</v>
      </c>
    </row>
    <row r="61" spans="1:25" ht="15.75" customHeight="1">
      <c r="A61" s="7" t="s">
        <v>45</v>
      </c>
      <c r="B61" s="8">
        <v>73483</v>
      </c>
      <c r="C61" s="7" t="s">
        <v>46</v>
      </c>
      <c r="D61" s="7" t="s">
        <v>47</v>
      </c>
      <c r="E61" s="8" t="s">
        <v>27</v>
      </c>
      <c r="F61" s="13" t="s">
        <v>48</v>
      </c>
      <c r="G61" s="9" t="s">
        <v>49</v>
      </c>
      <c r="H61" s="8">
        <v>2</v>
      </c>
      <c r="I61" s="8" t="s">
        <v>30</v>
      </c>
      <c r="J61" s="8" t="s">
        <v>50</v>
      </c>
      <c r="K61" s="8" t="s">
        <v>32</v>
      </c>
      <c r="L61" s="10">
        <v>44060</v>
      </c>
      <c r="M61" s="10" t="s">
        <v>30</v>
      </c>
      <c r="N61" s="10">
        <v>44330</v>
      </c>
      <c r="O61" s="10"/>
      <c r="Q61" s="10">
        <v>44383</v>
      </c>
      <c r="S61" s="14">
        <v>1000</v>
      </c>
      <c r="U61" s="15"/>
      <c r="Y61" s="12">
        <f t="shared" si="0"/>
        <v>53</v>
      </c>
    </row>
    <row r="62" spans="1:25" ht="15.75" customHeight="1">
      <c r="A62" s="7" t="s">
        <v>39</v>
      </c>
      <c r="B62" s="8">
        <v>62077</v>
      </c>
      <c r="C62" s="7" t="s">
        <v>40</v>
      </c>
      <c r="D62" s="7" t="s">
        <v>41</v>
      </c>
      <c r="E62" s="8" t="s">
        <v>27</v>
      </c>
      <c r="F62" s="13" t="s">
        <v>42</v>
      </c>
      <c r="G62" s="9" t="s">
        <v>43</v>
      </c>
      <c r="H62" s="8">
        <v>1</v>
      </c>
      <c r="I62" s="8" t="s">
        <v>30</v>
      </c>
      <c r="J62" s="8" t="s">
        <v>44</v>
      </c>
      <c r="K62" s="8" t="s">
        <v>32</v>
      </c>
      <c r="L62" s="10">
        <v>44320</v>
      </c>
      <c r="M62" s="10" t="s">
        <v>30</v>
      </c>
      <c r="N62" s="10">
        <v>44334</v>
      </c>
      <c r="O62" s="10"/>
      <c r="Q62" s="10">
        <v>44385</v>
      </c>
      <c r="R62" s="8">
        <v>7</v>
      </c>
      <c r="U62" s="15"/>
      <c r="Y62" s="12">
        <f t="shared" si="0"/>
        <v>51</v>
      </c>
    </row>
    <row r="63" spans="1:25" ht="15.75" customHeight="1">
      <c r="A63" s="7" t="s">
        <v>51</v>
      </c>
      <c r="B63" s="8">
        <v>68133</v>
      </c>
      <c r="C63" s="7" t="s">
        <v>52</v>
      </c>
      <c r="D63" s="7" t="s">
        <v>53</v>
      </c>
      <c r="E63" s="8" t="s">
        <v>27</v>
      </c>
      <c r="F63" s="13" t="s">
        <v>54</v>
      </c>
      <c r="G63" s="18" t="s">
        <v>55</v>
      </c>
      <c r="H63" s="8">
        <v>2</v>
      </c>
      <c r="I63" s="8" t="s">
        <v>30</v>
      </c>
      <c r="J63" s="8" t="s">
        <v>44</v>
      </c>
      <c r="K63" s="8" t="s">
        <v>32</v>
      </c>
      <c r="L63" s="10">
        <v>44342</v>
      </c>
      <c r="M63" s="10" t="s">
        <v>30</v>
      </c>
      <c r="N63" s="10">
        <v>44371</v>
      </c>
      <c r="O63" s="10"/>
      <c r="Q63" s="10">
        <v>44391</v>
      </c>
      <c r="S63" s="14">
        <v>3500</v>
      </c>
      <c r="U63" s="15"/>
      <c r="Y63" s="12">
        <f t="shared" si="0"/>
        <v>20</v>
      </c>
    </row>
    <row r="64" spans="1:240" s="59" customFormat="1" ht="15.75" customHeight="1">
      <c r="A64" s="7" t="s">
        <v>82</v>
      </c>
      <c r="B64" s="16">
        <v>93123</v>
      </c>
      <c r="C64" s="7" t="s">
        <v>83</v>
      </c>
      <c r="D64" s="7" t="s">
        <v>84</v>
      </c>
      <c r="E64" s="8" t="s">
        <v>27</v>
      </c>
      <c r="F64" s="51">
        <v>22482</v>
      </c>
      <c r="G64" s="9" t="s">
        <v>85</v>
      </c>
      <c r="H64" s="8">
        <v>1</v>
      </c>
      <c r="I64" s="8" t="s">
        <v>30</v>
      </c>
      <c r="J64" s="8" t="s">
        <v>89</v>
      </c>
      <c r="K64" s="8" t="s">
        <v>32</v>
      </c>
      <c r="L64" s="50">
        <v>44343</v>
      </c>
      <c r="M64" s="10" t="s">
        <v>30</v>
      </c>
      <c r="N64" s="50">
        <v>44385</v>
      </c>
      <c r="O64" s="10"/>
      <c r="P64" s="10"/>
      <c r="Q64" s="10">
        <v>44397</v>
      </c>
      <c r="R64" s="8"/>
      <c r="S64" s="14">
        <v>750</v>
      </c>
      <c r="T64" s="15"/>
      <c r="U64" s="15"/>
      <c r="V64" s="8"/>
      <c r="W64" s="8"/>
      <c r="X64" s="7"/>
      <c r="Y64" s="12">
        <f t="shared" si="0"/>
        <v>12</v>
      </c>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2"/>
      <c r="GK64" s="12"/>
      <c r="GL64" s="12"/>
      <c r="GM64" s="12"/>
      <c r="GN64" s="12"/>
      <c r="GO64" s="12"/>
      <c r="GP64" s="12"/>
      <c r="GQ64" s="12"/>
      <c r="GR64" s="12"/>
      <c r="GS64" s="12"/>
      <c r="GT64" s="12"/>
      <c r="GU64" s="12"/>
      <c r="GV64" s="12"/>
      <c r="GW64" s="12"/>
      <c r="GX64" s="12"/>
      <c r="GY64" s="12"/>
      <c r="GZ64" s="12"/>
      <c r="HA64" s="12"/>
      <c r="HB64" s="12"/>
      <c r="HC64" s="12"/>
      <c r="HD64" s="12"/>
      <c r="HE64" s="12"/>
      <c r="HF64" s="12"/>
      <c r="HG64" s="12"/>
      <c r="HH64" s="12"/>
      <c r="HI64" s="12"/>
      <c r="HJ64" s="12"/>
      <c r="HK64" s="12"/>
      <c r="HL64" s="12"/>
      <c r="HM64" s="12"/>
      <c r="HN64" s="12"/>
      <c r="HO64" s="12"/>
      <c r="HP64" s="12"/>
      <c r="HQ64" s="12"/>
      <c r="HR64" s="12"/>
      <c r="HS64" s="12"/>
      <c r="HT64" s="12"/>
      <c r="HU64" s="12"/>
      <c r="HV64" s="12"/>
      <c r="HW64" s="12"/>
      <c r="HX64" s="12"/>
      <c r="HY64" s="12"/>
      <c r="HZ64" s="12"/>
      <c r="IA64" s="12"/>
      <c r="IB64" s="12"/>
      <c r="IC64" s="12"/>
      <c r="ID64" s="12"/>
      <c r="IE64" s="12"/>
      <c r="IF64" s="12"/>
    </row>
    <row r="65" spans="1:25" ht="15.75" customHeight="1">
      <c r="A65" s="7" t="s">
        <v>75</v>
      </c>
      <c r="B65" s="16">
        <v>89344</v>
      </c>
      <c r="C65" s="7" t="s">
        <v>78</v>
      </c>
      <c r="D65" s="7" t="s">
        <v>79</v>
      </c>
      <c r="E65" s="8" t="s">
        <v>27</v>
      </c>
      <c r="F65" s="13" t="s">
        <v>80</v>
      </c>
      <c r="G65" s="9" t="s">
        <v>81</v>
      </c>
      <c r="H65" s="8">
        <v>1</v>
      </c>
      <c r="I65" s="8" t="s">
        <v>30</v>
      </c>
      <c r="J65" s="8" t="s">
        <v>44</v>
      </c>
      <c r="K65" s="8" t="s">
        <v>32</v>
      </c>
      <c r="L65" s="50">
        <v>44237</v>
      </c>
      <c r="M65" s="10" t="s">
        <v>30</v>
      </c>
      <c r="N65" s="50">
        <v>44354</v>
      </c>
      <c r="O65" s="10"/>
      <c r="Q65" s="10">
        <v>44403</v>
      </c>
      <c r="S65" s="14">
        <v>1500</v>
      </c>
      <c r="U65" s="15"/>
      <c r="Y65" s="12">
        <f t="shared" si="0"/>
        <v>49</v>
      </c>
    </row>
    <row r="66" spans="1:25" ht="15.75" customHeight="1">
      <c r="A66" s="12" t="s">
        <v>76</v>
      </c>
      <c r="B66" s="16">
        <v>95595</v>
      </c>
      <c r="C66" s="7" t="s">
        <v>90</v>
      </c>
      <c r="D66" s="7" t="s">
        <v>50</v>
      </c>
      <c r="E66" s="8" t="s">
        <v>27</v>
      </c>
      <c r="F66" s="13" t="s">
        <v>91</v>
      </c>
      <c r="G66" s="18" t="s">
        <v>92</v>
      </c>
      <c r="H66" s="8">
        <v>1</v>
      </c>
      <c r="I66" s="8" t="s">
        <v>30</v>
      </c>
      <c r="J66" s="8" t="s">
        <v>50</v>
      </c>
      <c r="K66" s="8" t="s">
        <v>32</v>
      </c>
      <c r="L66" s="50">
        <v>44281</v>
      </c>
      <c r="M66" s="10" t="s">
        <v>30</v>
      </c>
      <c r="N66" s="50">
        <v>44314</v>
      </c>
      <c r="O66" s="10"/>
      <c r="Q66" s="10">
        <v>44403</v>
      </c>
      <c r="S66" s="14">
        <v>2000</v>
      </c>
      <c r="U66" s="15"/>
      <c r="Y66" s="12">
        <f aca="true" t="shared" si="1" ref="Y66:Y129">Q66-N66</f>
        <v>89</v>
      </c>
    </row>
    <row r="67" spans="1:25" ht="15.75" customHeight="1">
      <c r="A67" s="7" t="s">
        <v>77</v>
      </c>
      <c r="B67" s="16">
        <v>52515</v>
      </c>
      <c r="C67" s="7" t="s">
        <v>86</v>
      </c>
      <c r="D67" s="7" t="s">
        <v>60</v>
      </c>
      <c r="E67" s="8" t="s">
        <v>27</v>
      </c>
      <c r="F67" s="13" t="s">
        <v>87</v>
      </c>
      <c r="G67" s="9" t="s">
        <v>88</v>
      </c>
      <c r="H67" s="8">
        <v>1</v>
      </c>
      <c r="I67" s="8" t="s">
        <v>30</v>
      </c>
      <c r="J67" s="8" t="s">
        <v>60</v>
      </c>
      <c r="K67" s="8" t="s">
        <v>32</v>
      </c>
      <c r="L67" s="50">
        <v>44249</v>
      </c>
      <c r="M67" s="10" t="s">
        <v>30</v>
      </c>
      <c r="N67" s="50">
        <v>44258</v>
      </c>
      <c r="O67" s="10"/>
      <c r="Q67" s="10">
        <v>44403</v>
      </c>
      <c r="S67" s="14">
        <v>5000</v>
      </c>
      <c r="T67" s="15">
        <v>60</v>
      </c>
      <c r="U67" s="15"/>
      <c r="Y67" s="12">
        <f t="shared" si="1"/>
        <v>145</v>
      </c>
    </row>
    <row r="68" spans="1:25" ht="15.75" customHeight="1">
      <c r="A68" s="7" t="s">
        <v>98</v>
      </c>
      <c r="B68" s="16">
        <v>89129</v>
      </c>
      <c r="C68" s="7" t="s">
        <v>99</v>
      </c>
      <c r="D68" s="7" t="s">
        <v>100</v>
      </c>
      <c r="E68" s="8" t="s">
        <v>27</v>
      </c>
      <c r="F68" s="13" t="s">
        <v>101</v>
      </c>
      <c r="G68" s="9" t="s">
        <v>102</v>
      </c>
      <c r="H68" s="8">
        <v>1</v>
      </c>
      <c r="I68" s="8" t="s">
        <v>30</v>
      </c>
      <c r="J68" s="8" t="s">
        <v>100</v>
      </c>
      <c r="K68" s="8" t="s">
        <v>32</v>
      </c>
      <c r="L68" s="10">
        <v>44341</v>
      </c>
      <c r="M68" s="10" t="s">
        <v>30</v>
      </c>
      <c r="N68" s="10">
        <v>44375</v>
      </c>
      <c r="O68" s="10"/>
      <c r="Q68" s="10">
        <v>44419</v>
      </c>
      <c r="S68" s="14">
        <v>1000</v>
      </c>
      <c r="U68" s="15"/>
      <c r="Y68" s="12">
        <f t="shared" si="1"/>
        <v>44</v>
      </c>
    </row>
    <row r="69" spans="1:25" ht="15.75" customHeight="1">
      <c r="A69" s="7" t="s">
        <v>108</v>
      </c>
      <c r="B69" s="8">
        <v>751077</v>
      </c>
      <c r="C69" s="7" t="s">
        <v>109</v>
      </c>
      <c r="D69" s="7" t="s">
        <v>110</v>
      </c>
      <c r="E69" s="8" t="s">
        <v>27</v>
      </c>
      <c r="F69" s="13" t="s">
        <v>111</v>
      </c>
      <c r="G69" s="9" t="s">
        <v>85</v>
      </c>
      <c r="H69" s="8">
        <v>2</v>
      </c>
      <c r="I69" s="8" t="s">
        <v>107</v>
      </c>
      <c r="J69" s="8" t="s">
        <v>44</v>
      </c>
      <c r="K69" s="8" t="s">
        <v>32</v>
      </c>
      <c r="L69" s="10">
        <v>44335</v>
      </c>
      <c r="M69" s="8" t="s">
        <v>30</v>
      </c>
      <c r="N69" s="10">
        <v>44372</v>
      </c>
      <c r="O69" s="10"/>
      <c r="Q69" s="10">
        <v>44421</v>
      </c>
      <c r="R69" s="8">
        <v>10</v>
      </c>
      <c r="Y69" s="12">
        <f t="shared" si="1"/>
        <v>49</v>
      </c>
    </row>
    <row r="70" spans="1:25" ht="15.75" customHeight="1">
      <c r="A70" s="7" t="s">
        <v>122</v>
      </c>
      <c r="B70" s="16">
        <v>751895</v>
      </c>
      <c r="C70" s="7" t="s">
        <v>123</v>
      </c>
      <c r="D70" s="7" t="s">
        <v>44</v>
      </c>
      <c r="E70" s="8" t="s">
        <v>27</v>
      </c>
      <c r="F70" s="13" t="s">
        <v>124</v>
      </c>
      <c r="G70" s="9" t="s">
        <v>125</v>
      </c>
      <c r="H70" s="8">
        <v>1</v>
      </c>
      <c r="I70" s="8" t="s">
        <v>30</v>
      </c>
      <c r="J70" s="8" t="s">
        <v>44</v>
      </c>
      <c r="K70" s="8" t="s">
        <v>32</v>
      </c>
      <c r="L70" s="50">
        <v>44322</v>
      </c>
      <c r="M70" s="10" t="s">
        <v>30</v>
      </c>
      <c r="N70" s="10">
        <v>44389</v>
      </c>
      <c r="O70" s="10"/>
      <c r="Q70" s="10">
        <v>44431</v>
      </c>
      <c r="S70" s="14">
        <v>500</v>
      </c>
      <c r="U70" s="15"/>
      <c r="Y70" s="12">
        <f t="shared" si="1"/>
        <v>42</v>
      </c>
    </row>
    <row r="71" spans="1:25" ht="15.75" customHeight="1">
      <c r="A71" s="7" t="s">
        <v>126</v>
      </c>
      <c r="B71" s="16">
        <v>92268</v>
      </c>
      <c r="C71" s="7" t="s">
        <v>127</v>
      </c>
      <c r="D71" s="7" t="s">
        <v>128</v>
      </c>
      <c r="E71" s="8" t="s">
        <v>27</v>
      </c>
      <c r="F71" s="13" t="s">
        <v>129</v>
      </c>
      <c r="G71" s="9" t="s">
        <v>130</v>
      </c>
      <c r="H71" s="8">
        <v>1</v>
      </c>
      <c r="I71" s="8" t="s">
        <v>30</v>
      </c>
      <c r="J71" s="8" t="s">
        <v>100</v>
      </c>
      <c r="K71" s="8" t="s">
        <v>32</v>
      </c>
      <c r="L71" s="50">
        <v>44364</v>
      </c>
      <c r="M71" s="10" t="s">
        <v>30</v>
      </c>
      <c r="N71" s="10">
        <v>44389</v>
      </c>
      <c r="O71" s="10"/>
      <c r="Q71" s="10">
        <v>44431</v>
      </c>
      <c r="S71" s="11">
        <v>500</v>
      </c>
      <c r="T71" s="8"/>
      <c r="U71" s="12"/>
      <c r="V71" s="12"/>
      <c r="W71" s="12"/>
      <c r="Y71" s="12">
        <f t="shared" si="1"/>
        <v>42</v>
      </c>
    </row>
    <row r="72" spans="1:240" ht="15.75" customHeight="1">
      <c r="A72" s="7" t="s">
        <v>131</v>
      </c>
      <c r="B72" s="8">
        <v>89120</v>
      </c>
      <c r="C72" s="7" t="s">
        <v>132</v>
      </c>
      <c r="D72" s="7" t="s">
        <v>133</v>
      </c>
      <c r="E72" s="8" t="s">
        <v>27</v>
      </c>
      <c r="F72" s="13" t="s">
        <v>134</v>
      </c>
      <c r="G72" s="9" t="s">
        <v>135</v>
      </c>
      <c r="H72" s="8">
        <v>1</v>
      </c>
      <c r="I72" s="8" t="s">
        <v>30</v>
      </c>
      <c r="J72" s="8" t="s">
        <v>121</v>
      </c>
      <c r="K72" s="8" t="s">
        <v>32</v>
      </c>
      <c r="L72" s="10">
        <v>44383</v>
      </c>
      <c r="M72" s="10" t="s">
        <v>30</v>
      </c>
      <c r="N72" s="10">
        <v>44399</v>
      </c>
      <c r="O72" s="10"/>
      <c r="Q72" s="10">
        <v>44433</v>
      </c>
      <c r="S72" s="14">
        <v>750</v>
      </c>
      <c r="Y72" s="12">
        <f t="shared" si="1"/>
        <v>34</v>
      </c>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c r="HE72" s="8"/>
      <c r="HF72" s="8"/>
      <c r="HG72" s="8"/>
      <c r="HH72" s="8"/>
      <c r="HI72" s="8"/>
      <c r="HJ72" s="8"/>
      <c r="HK72" s="8"/>
      <c r="HL72" s="8"/>
      <c r="HM72" s="8"/>
      <c r="HN72" s="8"/>
      <c r="HO72" s="8"/>
      <c r="HP72" s="8"/>
      <c r="HQ72" s="8"/>
      <c r="HR72" s="8"/>
      <c r="HS72" s="8"/>
      <c r="HT72" s="8"/>
      <c r="HU72" s="8"/>
      <c r="HV72" s="8"/>
      <c r="HW72" s="8"/>
      <c r="HX72" s="8"/>
      <c r="HY72" s="8"/>
      <c r="HZ72" s="8"/>
      <c r="IA72" s="8"/>
      <c r="IB72" s="8"/>
      <c r="IC72" s="8"/>
      <c r="ID72" s="8"/>
      <c r="IE72" s="8"/>
      <c r="IF72" s="8"/>
    </row>
    <row r="73" spans="1:25" ht="15.75" customHeight="1">
      <c r="A73" s="7" t="s">
        <v>136</v>
      </c>
      <c r="B73" s="8">
        <v>80100</v>
      </c>
      <c r="C73" s="7" t="s">
        <v>137</v>
      </c>
      <c r="D73" s="7" t="s">
        <v>138</v>
      </c>
      <c r="E73" s="8" t="s">
        <v>27</v>
      </c>
      <c r="F73" s="13" t="s">
        <v>139</v>
      </c>
      <c r="G73" s="7" t="s">
        <v>140</v>
      </c>
      <c r="H73" s="8">
        <v>1</v>
      </c>
      <c r="I73" s="8" t="s">
        <v>30</v>
      </c>
      <c r="J73" s="8" t="s">
        <v>89</v>
      </c>
      <c r="K73" s="8" t="s">
        <v>32</v>
      </c>
      <c r="L73" s="10">
        <v>44351</v>
      </c>
      <c r="M73" s="10" t="s">
        <v>30</v>
      </c>
      <c r="N73" s="10">
        <v>44407</v>
      </c>
      <c r="O73" s="10"/>
      <c r="Q73" s="10">
        <v>44434</v>
      </c>
      <c r="S73" s="14">
        <v>1500</v>
      </c>
      <c r="X73" s="17"/>
      <c r="Y73" s="12">
        <f t="shared" si="1"/>
        <v>27</v>
      </c>
    </row>
    <row r="74" spans="1:25" ht="15.75" customHeight="1">
      <c r="A74" s="7" t="s">
        <v>163</v>
      </c>
      <c r="B74" s="16">
        <v>28071</v>
      </c>
      <c r="C74" s="7" t="s">
        <v>164</v>
      </c>
      <c r="D74" s="7" t="s">
        <v>133</v>
      </c>
      <c r="E74" s="8" t="s">
        <v>27</v>
      </c>
      <c r="F74" s="13" t="s">
        <v>165</v>
      </c>
      <c r="G74" s="18" t="s">
        <v>135</v>
      </c>
      <c r="H74" s="8">
        <v>1</v>
      </c>
      <c r="I74" s="8" t="s">
        <v>30</v>
      </c>
      <c r="J74" s="8" t="s">
        <v>121</v>
      </c>
      <c r="K74" s="8" t="s">
        <v>32</v>
      </c>
      <c r="L74" s="50">
        <v>44340</v>
      </c>
      <c r="M74" s="10" t="s">
        <v>30</v>
      </c>
      <c r="N74" s="10">
        <v>44404</v>
      </c>
      <c r="O74" s="10"/>
      <c r="Q74" s="10">
        <v>44439</v>
      </c>
      <c r="S74" s="14">
        <v>750</v>
      </c>
      <c r="U74" s="15"/>
      <c r="X74" s="17"/>
      <c r="Y74" s="12">
        <f t="shared" si="1"/>
        <v>35</v>
      </c>
    </row>
    <row r="75" spans="1:25" ht="15.75" customHeight="1">
      <c r="A75" s="7" t="s">
        <v>166</v>
      </c>
      <c r="B75" s="16">
        <v>95943</v>
      </c>
      <c r="C75" s="7" t="s">
        <v>167</v>
      </c>
      <c r="D75" s="7" t="s">
        <v>110</v>
      </c>
      <c r="E75" s="8" t="s">
        <v>27</v>
      </c>
      <c r="F75" s="13" t="s">
        <v>168</v>
      </c>
      <c r="G75" s="9" t="s">
        <v>169</v>
      </c>
      <c r="H75" s="8">
        <v>1</v>
      </c>
      <c r="I75" s="8" t="s">
        <v>30</v>
      </c>
      <c r="J75" s="8" t="s">
        <v>44</v>
      </c>
      <c r="K75" s="8" t="s">
        <v>32</v>
      </c>
      <c r="L75" s="50">
        <v>43862</v>
      </c>
      <c r="M75" s="10" t="s">
        <v>30</v>
      </c>
      <c r="N75" s="10">
        <v>44412</v>
      </c>
      <c r="O75" s="10"/>
      <c r="Q75" s="10">
        <v>44446</v>
      </c>
      <c r="S75" s="14">
        <v>750</v>
      </c>
      <c r="U75" s="15"/>
      <c r="Y75" s="12">
        <f t="shared" si="1"/>
        <v>34</v>
      </c>
    </row>
    <row r="76" spans="1:25" ht="15.75" customHeight="1">
      <c r="A76" s="7" t="s">
        <v>202</v>
      </c>
      <c r="B76" s="16">
        <v>99584</v>
      </c>
      <c r="C76" s="7" t="s">
        <v>203</v>
      </c>
      <c r="D76" s="7" t="s">
        <v>204</v>
      </c>
      <c r="E76" s="8" t="s">
        <v>27</v>
      </c>
      <c r="F76" s="13" t="s">
        <v>205</v>
      </c>
      <c r="G76" s="9" t="s">
        <v>206</v>
      </c>
      <c r="H76" s="8">
        <v>1</v>
      </c>
      <c r="I76" s="8" t="s">
        <v>30</v>
      </c>
      <c r="J76" s="8" t="s">
        <v>44</v>
      </c>
      <c r="K76" s="8" t="s">
        <v>32</v>
      </c>
      <c r="L76" s="10">
        <v>44286</v>
      </c>
      <c r="M76" s="10" t="s">
        <v>30</v>
      </c>
      <c r="N76" s="10">
        <v>44433</v>
      </c>
      <c r="O76" s="10"/>
      <c r="Q76" s="10">
        <v>44459</v>
      </c>
      <c r="S76" s="14">
        <v>500</v>
      </c>
      <c r="U76" s="15"/>
      <c r="X76" s="17"/>
      <c r="Y76" s="12">
        <f t="shared" si="1"/>
        <v>26</v>
      </c>
    </row>
    <row r="77" spans="1:25" ht="15.75" customHeight="1">
      <c r="A77" s="7" t="s">
        <v>207</v>
      </c>
      <c r="B77" s="16">
        <v>95461</v>
      </c>
      <c r="C77" s="7" t="s">
        <v>208</v>
      </c>
      <c r="D77" s="7" t="s">
        <v>209</v>
      </c>
      <c r="E77" s="8" t="s">
        <v>27</v>
      </c>
      <c r="F77" s="13" t="s">
        <v>210</v>
      </c>
      <c r="G77" s="9" t="s">
        <v>211</v>
      </c>
      <c r="H77" s="8">
        <v>1</v>
      </c>
      <c r="I77" s="8" t="s">
        <v>30</v>
      </c>
      <c r="J77" s="8" t="s">
        <v>186</v>
      </c>
      <c r="K77" s="8" t="s">
        <v>32</v>
      </c>
      <c r="L77" s="10">
        <v>44243</v>
      </c>
      <c r="M77" s="10" t="s">
        <v>30</v>
      </c>
      <c r="N77" s="10">
        <v>44432</v>
      </c>
      <c r="O77" s="10"/>
      <c r="Q77" s="10">
        <v>44460</v>
      </c>
      <c r="S77" s="14">
        <v>2500</v>
      </c>
      <c r="U77" s="15"/>
      <c r="X77" s="17"/>
      <c r="Y77" s="12">
        <f t="shared" si="1"/>
        <v>28</v>
      </c>
    </row>
    <row r="78" spans="1:25" ht="15.75" customHeight="1">
      <c r="A78" s="7" t="s">
        <v>212</v>
      </c>
      <c r="B78" s="16">
        <v>91229</v>
      </c>
      <c r="C78" s="7" t="s">
        <v>213</v>
      </c>
      <c r="D78" s="7" t="s">
        <v>38</v>
      </c>
      <c r="E78" s="8" t="s">
        <v>27</v>
      </c>
      <c r="F78" s="13" t="s">
        <v>214</v>
      </c>
      <c r="G78" s="9" t="s">
        <v>85</v>
      </c>
      <c r="H78" s="8">
        <v>1</v>
      </c>
      <c r="I78" s="8" t="s">
        <v>30</v>
      </c>
      <c r="J78" s="8" t="s">
        <v>89</v>
      </c>
      <c r="K78" s="8" t="s">
        <v>32</v>
      </c>
      <c r="L78" s="10">
        <v>44148</v>
      </c>
      <c r="M78" s="10" t="s">
        <v>30</v>
      </c>
      <c r="N78" s="10">
        <v>44439</v>
      </c>
      <c r="O78" s="10"/>
      <c r="Q78" s="10">
        <v>44461</v>
      </c>
      <c r="S78" s="14">
        <v>1500</v>
      </c>
      <c r="U78" s="15"/>
      <c r="X78" s="17"/>
      <c r="Y78" s="12">
        <f t="shared" si="1"/>
        <v>22</v>
      </c>
    </row>
    <row r="79" spans="1:25" ht="15.75" customHeight="1">
      <c r="A79" s="7" t="s">
        <v>219</v>
      </c>
      <c r="B79" s="16">
        <v>86755</v>
      </c>
      <c r="C79" s="7" t="s">
        <v>220</v>
      </c>
      <c r="D79" s="7" t="s">
        <v>221</v>
      </c>
      <c r="E79" s="8" t="s">
        <v>27</v>
      </c>
      <c r="F79" s="13" t="s">
        <v>222</v>
      </c>
      <c r="G79" s="18" t="s">
        <v>223</v>
      </c>
      <c r="H79" s="8">
        <v>2</v>
      </c>
      <c r="I79" s="8" t="s">
        <v>30</v>
      </c>
      <c r="J79" s="8" t="s">
        <v>44</v>
      </c>
      <c r="K79" s="8" t="s">
        <v>32</v>
      </c>
      <c r="L79" s="10">
        <v>44361</v>
      </c>
      <c r="M79" s="10" t="s">
        <v>30</v>
      </c>
      <c r="N79" s="10">
        <v>44428</v>
      </c>
      <c r="O79" s="10"/>
      <c r="Q79" s="10">
        <v>44462</v>
      </c>
      <c r="S79" s="14">
        <v>2500</v>
      </c>
      <c r="U79" s="15"/>
      <c r="Y79" s="12">
        <f t="shared" si="1"/>
        <v>34</v>
      </c>
    </row>
    <row r="80" spans="1:25" ht="15.75" customHeight="1">
      <c r="A80" s="7" t="s">
        <v>224</v>
      </c>
      <c r="B80" s="16">
        <v>752032</v>
      </c>
      <c r="C80" s="7" t="s">
        <v>225</v>
      </c>
      <c r="D80" s="7" t="s">
        <v>133</v>
      </c>
      <c r="E80" s="8" t="s">
        <v>27</v>
      </c>
      <c r="F80" s="13" t="s">
        <v>226</v>
      </c>
      <c r="G80" s="18" t="s">
        <v>227</v>
      </c>
      <c r="H80" s="8">
        <v>9</v>
      </c>
      <c r="I80" s="8" t="s">
        <v>30</v>
      </c>
      <c r="J80" s="8" t="s">
        <v>121</v>
      </c>
      <c r="K80" s="8" t="s">
        <v>32</v>
      </c>
      <c r="L80" s="10">
        <v>44416</v>
      </c>
      <c r="M80" s="10" t="s">
        <v>30</v>
      </c>
      <c r="N80" s="10">
        <v>44428</v>
      </c>
      <c r="O80" s="10"/>
      <c r="Q80" s="10">
        <v>44466</v>
      </c>
      <c r="U80" s="15"/>
      <c r="V80" s="8" t="s">
        <v>107</v>
      </c>
      <c r="Y80" s="12">
        <f t="shared" si="1"/>
        <v>38</v>
      </c>
    </row>
    <row r="81" spans="1:25" ht="15.75" customHeight="1">
      <c r="A81" s="7" t="s">
        <v>228</v>
      </c>
      <c r="B81" s="16">
        <v>92635</v>
      </c>
      <c r="C81" s="7" t="s">
        <v>229</v>
      </c>
      <c r="D81" s="7" t="s">
        <v>230</v>
      </c>
      <c r="E81" s="8" t="s">
        <v>27</v>
      </c>
      <c r="F81" s="13" t="s">
        <v>231</v>
      </c>
      <c r="G81" s="9" t="s">
        <v>232</v>
      </c>
      <c r="H81" s="8">
        <v>1</v>
      </c>
      <c r="I81" s="8" t="s">
        <v>30</v>
      </c>
      <c r="J81" s="8" t="s">
        <v>89</v>
      </c>
      <c r="K81" s="8" t="s">
        <v>32</v>
      </c>
      <c r="L81" s="10">
        <v>44420</v>
      </c>
      <c r="M81" s="10" t="s">
        <v>30</v>
      </c>
      <c r="N81" s="10">
        <v>44455</v>
      </c>
      <c r="O81" s="10"/>
      <c r="Q81" s="10">
        <v>44473</v>
      </c>
      <c r="S81" s="14">
        <v>3500</v>
      </c>
      <c r="U81" s="15"/>
      <c r="Y81" s="12">
        <f t="shared" si="1"/>
        <v>18</v>
      </c>
    </row>
    <row r="82" spans="1:25" ht="15.75" customHeight="1">
      <c r="A82" s="7" t="s">
        <v>233</v>
      </c>
      <c r="B82" s="16">
        <v>81468</v>
      </c>
      <c r="C82" s="7" t="s">
        <v>234</v>
      </c>
      <c r="D82" s="7" t="s">
        <v>235</v>
      </c>
      <c r="E82" s="8" t="s">
        <v>27</v>
      </c>
      <c r="F82" s="13" t="s">
        <v>236</v>
      </c>
      <c r="G82" s="9" t="s">
        <v>85</v>
      </c>
      <c r="H82" s="8">
        <v>1</v>
      </c>
      <c r="I82" s="8" t="s">
        <v>30</v>
      </c>
      <c r="J82" s="8" t="s">
        <v>89</v>
      </c>
      <c r="K82" s="8" t="s">
        <v>32</v>
      </c>
      <c r="L82" s="10">
        <v>44343</v>
      </c>
      <c r="M82" s="10" t="s">
        <v>30</v>
      </c>
      <c r="N82" s="10">
        <v>44455</v>
      </c>
      <c r="O82" s="10"/>
      <c r="Q82" s="10">
        <v>44473</v>
      </c>
      <c r="S82" s="14">
        <v>750</v>
      </c>
      <c r="U82" s="15"/>
      <c r="X82" s="17"/>
      <c r="Y82" s="12">
        <f t="shared" si="1"/>
        <v>18</v>
      </c>
    </row>
    <row r="83" spans="1:25" ht="15.75" customHeight="1">
      <c r="A83" s="7" t="s">
        <v>237</v>
      </c>
      <c r="B83" s="16">
        <v>96088</v>
      </c>
      <c r="C83" s="7" t="s">
        <v>238</v>
      </c>
      <c r="D83" s="7" t="s">
        <v>41</v>
      </c>
      <c r="E83" s="8" t="s">
        <v>27</v>
      </c>
      <c r="F83" s="13" t="s">
        <v>239</v>
      </c>
      <c r="G83" s="9" t="s">
        <v>85</v>
      </c>
      <c r="H83" s="8">
        <v>1</v>
      </c>
      <c r="I83" s="8" t="s">
        <v>30</v>
      </c>
      <c r="J83" s="8" t="s">
        <v>89</v>
      </c>
      <c r="K83" s="8" t="s">
        <v>32</v>
      </c>
      <c r="L83" s="10">
        <v>44292</v>
      </c>
      <c r="M83" s="10" t="s">
        <v>30</v>
      </c>
      <c r="N83" s="10">
        <v>44407</v>
      </c>
      <c r="O83" s="10"/>
      <c r="Q83" s="10">
        <v>44473</v>
      </c>
      <c r="R83" s="8">
        <v>10</v>
      </c>
      <c r="U83" s="15"/>
      <c r="Y83" s="12">
        <f t="shared" si="1"/>
        <v>66</v>
      </c>
    </row>
    <row r="84" spans="1:25" ht="15.75" customHeight="1">
      <c r="A84" s="7" t="s">
        <v>255</v>
      </c>
      <c r="B84" s="16">
        <v>750674</v>
      </c>
      <c r="C84" s="7" t="s">
        <v>256</v>
      </c>
      <c r="D84" s="7" t="s">
        <v>110</v>
      </c>
      <c r="E84" s="8" t="s">
        <v>27</v>
      </c>
      <c r="F84" s="13" t="s">
        <v>257</v>
      </c>
      <c r="G84" s="7" t="s">
        <v>85</v>
      </c>
      <c r="H84" s="8">
        <v>1</v>
      </c>
      <c r="I84" s="8" t="s">
        <v>30</v>
      </c>
      <c r="J84" s="8" t="s">
        <v>89</v>
      </c>
      <c r="K84" s="8" t="s">
        <v>32</v>
      </c>
      <c r="L84" s="10">
        <v>44357</v>
      </c>
      <c r="M84" s="10" t="s">
        <v>30</v>
      </c>
      <c r="N84" s="10">
        <v>44440</v>
      </c>
      <c r="O84" s="10"/>
      <c r="Q84" s="10">
        <v>44477</v>
      </c>
      <c r="S84" s="14">
        <v>1250</v>
      </c>
      <c r="U84" s="15"/>
      <c r="X84" s="17"/>
      <c r="Y84" s="12">
        <f t="shared" si="1"/>
        <v>37</v>
      </c>
    </row>
    <row r="85" spans="1:25" ht="15.75" customHeight="1">
      <c r="A85" s="7" t="s">
        <v>258</v>
      </c>
      <c r="B85" s="8">
        <v>93473</v>
      </c>
      <c r="C85" s="7" t="s">
        <v>148</v>
      </c>
      <c r="D85" s="7" t="s">
        <v>100</v>
      </c>
      <c r="E85" s="8" t="s">
        <v>27</v>
      </c>
      <c r="F85" s="13" t="s">
        <v>149</v>
      </c>
      <c r="G85" s="9" t="s">
        <v>259</v>
      </c>
      <c r="H85" s="8">
        <v>1</v>
      </c>
      <c r="I85" s="8" t="s">
        <v>30</v>
      </c>
      <c r="J85" s="8" t="s">
        <v>100</v>
      </c>
      <c r="K85" s="8" t="s">
        <v>32</v>
      </c>
      <c r="L85" s="10">
        <v>44371</v>
      </c>
      <c r="M85" s="10" t="s">
        <v>30</v>
      </c>
      <c r="N85" s="10">
        <v>44440</v>
      </c>
      <c r="O85" s="10"/>
      <c r="Q85" s="10">
        <v>44482</v>
      </c>
      <c r="S85" s="14">
        <v>750</v>
      </c>
      <c r="T85" s="22"/>
      <c r="X85" s="17"/>
      <c r="Y85" s="12">
        <f t="shared" si="1"/>
        <v>42</v>
      </c>
    </row>
    <row r="86" spans="1:25" ht="15.75" customHeight="1">
      <c r="A86" s="12" t="s">
        <v>281</v>
      </c>
      <c r="B86" s="8">
        <v>79170</v>
      </c>
      <c r="C86" s="7" t="s">
        <v>282</v>
      </c>
      <c r="D86" s="7" t="s">
        <v>60</v>
      </c>
      <c r="E86" s="8" t="s">
        <v>27</v>
      </c>
      <c r="F86" s="13" t="s">
        <v>283</v>
      </c>
      <c r="G86" s="7" t="s">
        <v>284</v>
      </c>
      <c r="H86" s="8">
        <v>1</v>
      </c>
      <c r="I86" s="8" t="s">
        <v>30</v>
      </c>
      <c r="J86" s="8" t="s">
        <v>60</v>
      </c>
      <c r="K86" s="8" t="s">
        <v>32</v>
      </c>
      <c r="L86" s="10">
        <v>44391</v>
      </c>
      <c r="M86" s="8" t="s">
        <v>30</v>
      </c>
      <c r="N86" s="10">
        <v>44466</v>
      </c>
      <c r="O86" s="10"/>
      <c r="Q86" s="10">
        <v>44489</v>
      </c>
      <c r="S86" s="14">
        <v>500</v>
      </c>
      <c r="Y86" s="12">
        <f t="shared" si="1"/>
        <v>23</v>
      </c>
    </row>
    <row r="87" spans="1:25" ht="15.75" customHeight="1">
      <c r="A87" s="7" t="s">
        <v>285</v>
      </c>
      <c r="B87" s="8">
        <v>89987</v>
      </c>
      <c r="C87" s="7" t="s">
        <v>286</v>
      </c>
      <c r="D87" s="7" t="s">
        <v>287</v>
      </c>
      <c r="E87" s="8" t="s">
        <v>27</v>
      </c>
      <c r="F87" s="13" t="s">
        <v>288</v>
      </c>
      <c r="G87" s="9" t="s">
        <v>85</v>
      </c>
      <c r="H87" s="8">
        <v>1</v>
      </c>
      <c r="I87" s="8" t="s">
        <v>30</v>
      </c>
      <c r="J87" s="8" t="s">
        <v>89</v>
      </c>
      <c r="K87" s="8" t="s">
        <v>32</v>
      </c>
      <c r="L87" s="10">
        <v>44344</v>
      </c>
      <c r="M87" s="10" t="s">
        <v>30</v>
      </c>
      <c r="N87" s="10">
        <v>44455</v>
      </c>
      <c r="O87" s="10"/>
      <c r="Q87" s="10">
        <v>44489</v>
      </c>
      <c r="S87" s="14">
        <v>750</v>
      </c>
      <c r="T87" s="22"/>
      <c r="Y87" s="12">
        <f t="shared" si="1"/>
        <v>34</v>
      </c>
    </row>
    <row r="88" spans="1:240" s="59" customFormat="1" ht="15.75" customHeight="1">
      <c r="A88" s="7" t="s">
        <v>289</v>
      </c>
      <c r="B88" s="8">
        <v>72339</v>
      </c>
      <c r="C88" s="7" t="s">
        <v>290</v>
      </c>
      <c r="D88" s="7" t="s">
        <v>133</v>
      </c>
      <c r="E88" s="8" t="s">
        <v>27</v>
      </c>
      <c r="F88" s="13" t="s">
        <v>291</v>
      </c>
      <c r="G88" s="9" t="s">
        <v>292</v>
      </c>
      <c r="H88" s="8">
        <v>1</v>
      </c>
      <c r="I88" s="8" t="s">
        <v>30</v>
      </c>
      <c r="J88" s="8" t="s">
        <v>121</v>
      </c>
      <c r="K88" s="8" t="s">
        <v>32</v>
      </c>
      <c r="L88" s="10">
        <v>44349</v>
      </c>
      <c r="M88" s="10" t="s">
        <v>30</v>
      </c>
      <c r="N88" s="10">
        <v>44474</v>
      </c>
      <c r="O88" s="10"/>
      <c r="P88" s="10"/>
      <c r="Q88" s="10">
        <v>44489</v>
      </c>
      <c r="R88" s="8"/>
      <c r="S88" s="14">
        <v>500</v>
      </c>
      <c r="T88" s="15"/>
      <c r="U88" s="8"/>
      <c r="V88" s="8"/>
      <c r="W88" s="8"/>
      <c r="X88" s="7"/>
      <c r="Y88" s="12">
        <f t="shared" si="1"/>
        <v>15</v>
      </c>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c r="FI88" s="12"/>
      <c r="FJ88" s="12"/>
      <c r="FK88" s="12"/>
      <c r="FL88" s="12"/>
      <c r="FM88" s="12"/>
      <c r="FN88" s="12"/>
      <c r="FO88" s="12"/>
      <c r="FP88" s="12"/>
      <c r="FQ88" s="12"/>
      <c r="FR88" s="12"/>
      <c r="FS88" s="12"/>
      <c r="FT88" s="12"/>
      <c r="FU88" s="12"/>
      <c r="FV88" s="12"/>
      <c r="FW88" s="12"/>
      <c r="FX88" s="12"/>
      <c r="FY88" s="12"/>
      <c r="FZ88" s="12"/>
      <c r="GA88" s="12"/>
      <c r="GB88" s="12"/>
      <c r="GC88" s="12"/>
      <c r="GD88" s="12"/>
      <c r="GE88" s="12"/>
      <c r="GF88" s="12"/>
      <c r="GG88" s="12"/>
      <c r="GH88" s="12"/>
      <c r="GI88" s="12"/>
      <c r="GJ88" s="12"/>
      <c r="GK88" s="12"/>
      <c r="GL88" s="12"/>
      <c r="GM88" s="12"/>
      <c r="GN88" s="12"/>
      <c r="GO88" s="12"/>
      <c r="GP88" s="12"/>
      <c r="GQ88" s="12"/>
      <c r="GR88" s="12"/>
      <c r="GS88" s="12"/>
      <c r="GT88" s="12"/>
      <c r="GU88" s="12"/>
      <c r="GV88" s="12"/>
      <c r="GW88" s="12"/>
      <c r="GX88" s="12"/>
      <c r="GY88" s="12"/>
      <c r="GZ88" s="12"/>
      <c r="HA88" s="12"/>
      <c r="HB88" s="12"/>
      <c r="HC88" s="12"/>
      <c r="HD88" s="12"/>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c r="IE88" s="12"/>
      <c r="IF88" s="12"/>
    </row>
    <row r="89" spans="1:25" ht="15.75" customHeight="1">
      <c r="A89" s="12" t="s">
        <v>293</v>
      </c>
      <c r="B89" s="8">
        <v>89619</v>
      </c>
      <c r="C89" s="7" t="s">
        <v>294</v>
      </c>
      <c r="D89" s="7" t="s">
        <v>295</v>
      </c>
      <c r="E89" s="8" t="s">
        <v>27</v>
      </c>
      <c r="F89" s="13" t="s">
        <v>296</v>
      </c>
      <c r="G89" s="7" t="s">
        <v>297</v>
      </c>
      <c r="H89" s="8">
        <v>3</v>
      </c>
      <c r="I89" s="8" t="s">
        <v>30</v>
      </c>
      <c r="J89" s="8" t="s">
        <v>230</v>
      </c>
      <c r="K89" s="8" t="s">
        <v>32</v>
      </c>
      <c r="L89" s="10">
        <v>44307</v>
      </c>
      <c r="M89" s="8" t="s">
        <v>30</v>
      </c>
      <c r="N89" s="10">
        <v>44407</v>
      </c>
      <c r="O89" s="10"/>
      <c r="Q89" s="10">
        <v>44497</v>
      </c>
      <c r="S89" s="14">
        <v>2750</v>
      </c>
      <c r="Y89" s="12">
        <f t="shared" si="1"/>
        <v>90</v>
      </c>
    </row>
    <row r="90" spans="1:25" ht="15.75" customHeight="1">
      <c r="A90" s="7" t="s">
        <v>298</v>
      </c>
      <c r="B90" s="8">
        <v>54159</v>
      </c>
      <c r="C90" s="7" t="s">
        <v>299</v>
      </c>
      <c r="D90" s="7" t="s">
        <v>44</v>
      </c>
      <c r="E90" s="8" t="s">
        <v>27</v>
      </c>
      <c r="F90" s="13" t="s">
        <v>300</v>
      </c>
      <c r="G90" s="9" t="s">
        <v>301</v>
      </c>
      <c r="H90" s="8">
        <v>2</v>
      </c>
      <c r="I90" s="8" t="s">
        <v>30</v>
      </c>
      <c r="J90" s="8" t="s">
        <v>44</v>
      </c>
      <c r="K90" s="8" t="s">
        <v>32</v>
      </c>
      <c r="L90" s="10">
        <v>44398</v>
      </c>
      <c r="M90" s="10" t="s">
        <v>30</v>
      </c>
      <c r="N90" s="10">
        <v>44466</v>
      </c>
      <c r="O90" s="10"/>
      <c r="Q90" s="10">
        <v>44497</v>
      </c>
      <c r="S90" s="14">
        <v>750</v>
      </c>
      <c r="U90" s="15"/>
      <c r="X90" s="17"/>
      <c r="Y90" s="12">
        <f t="shared" si="1"/>
        <v>31</v>
      </c>
    </row>
    <row r="91" spans="1:25" ht="15.75" customHeight="1">
      <c r="A91" s="7" t="s">
        <v>316</v>
      </c>
      <c r="B91" s="8">
        <v>94729</v>
      </c>
      <c r="C91" s="7" t="s">
        <v>317</v>
      </c>
      <c r="D91" s="7" t="s">
        <v>304</v>
      </c>
      <c r="E91" s="8" t="s">
        <v>27</v>
      </c>
      <c r="F91" s="13" t="s">
        <v>318</v>
      </c>
      <c r="G91" s="24" t="s">
        <v>319</v>
      </c>
      <c r="H91" s="8">
        <v>4</v>
      </c>
      <c r="I91" s="8" t="s">
        <v>107</v>
      </c>
      <c r="J91" s="8" t="s">
        <v>60</v>
      </c>
      <c r="K91" s="8" t="s">
        <v>32</v>
      </c>
      <c r="L91" s="10">
        <v>44203</v>
      </c>
      <c r="M91" s="10" t="s">
        <v>30</v>
      </c>
      <c r="N91" s="10">
        <v>44244</v>
      </c>
      <c r="O91" s="10">
        <v>44286</v>
      </c>
      <c r="P91" s="10">
        <v>44333</v>
      </c>
      <c r="Q91" s="10">
        <v>44509</v>
      </c>
      <c r="R91" s="8">
        <v>0</v>
      </c>
      <c r="S91" s="14">
        <v>2000</v>
      </c>
      <c r="U91" s="15">
        <v>12</v>
      </c>
      <c r="X91" s="17" t="s">
        <v>320</v>
      </c>
      <c r="Y91" s="12">
        <f t="shared" si="1"/>
        <v>265</v>
      </c>
    </row>
    <row r="92" spans="1:25" ht="15.75" customHeight="1">
      <c r="A92" s="7" t="s">
        <v>321</v>
      </c>
      <c r="B92" s="8">
        <v>44942</v>
      </c>
      <c r="C92" s="7" t="s">
        <v>322</v>
      </c>
      <c r="D92" s="7" t="s">
        <v>44</v>
      </c>
      <c r="E92" s="8" t="s">
        <v>27</v>
      </c>
      <c r="F92" s="13" t="s">
        <v>323</v>
      </c>
      <c r="G92" s="9" t="s">
        <v>324</v>
      </c>
      <c r="H92" s="8">
        <v>3</v>
      </c>
      <c r="I92" s="8" t="s">
        <v>30</v>
      </c>
      <c r="J92" s="8" t="s">
        <v>44</v>
      </c>
      <c r="K92" s="8" t="s">
        <v>32</v>
      </c>
      <c r="L92" s="10">
        <v>44412</v>
      </c>
      <c r="M92" s="10" t="s">
        <v>30</v>
      </c>
      <c r="N92" s="10">
        <v>44481</v>
      </c>
      <c r="O92" s="10"/>
      <c r="Q92" s="10">
        <v>44509</v>
      </c>
      <c r="S92" s="14">
        <v>1000</v>
      </c>
      <c r="U92" s="15"/>
      <c r="X92" s="7" t="s">
        <v>325</v>
      </c>
      <c r="Y92" s="12">
        <f t="shared" si="1"/>
        <v>28</v>
      </c>
    </row>
    <row r="93" spans="1:25" ht="15.75" customHeight="1">
      <c r="A93" s="7" t="s">
        <v>331</v>
      </c>
      <c r="B93" s="16">
        <v>752597</v>
      </c>
      <c r="C93" s="25" t="s">
        <v>332</v>
      </c>
      <c r="D93" s="25" t="s">
        <v>79</v>
      </c>
      <c r="E93" s="8" t="s">
        <v>27</v>
      </c>
      <c r="F93" s="13" t="s">
        <v>80</v>
      </c>
      <c r="G93" s="7" t="s">
        <v>333</v>
      </c>
      <c r="H93" s="8">
        <v>7</v>
      </c>
      <c r="I93" s="8" t="s">
        <v>30</v>
      </c>
      <c r="J93" s="8" t="s">
        <v>44</v>
      </c>
      <c r="K93" s="8" t="s">
        <v>32</v>
      </c>
      <c r="L93" s="10">
        <v>44417</v>
      </c>
      <c r="M93" s="10" t="s">
        <v>30</v>
      </c>
      <c r="N93" s="10">
        <v>44466</v>
      </c>
      <c r="O93" s="10"/>
      <c r="Q93" s="10">
        <v>44509</v>
      </c>
      <c r="S93" s="14">
        <v>2000</v>
      </c>
      <c r="U93" s="15">
        <v>12</v>
      </c>
      <c r="Y93" s="12">
        <f t="shared" si="1"/>
        <v>43</v>
      </c>
    </row>
    <row r="94" spans="1:25" ht="15.75" customHeight="1">
      <c r="A94" s="7" t="s">
        <v>334</v>
      </c>
      <c r="B94" s="16">
        <v>19404</v>
      </c>
      <c r="C94" s="25" t="s">
        <v>335</v>
      </c>
      <c r="D94" s="25" t="s">
        <v>336</v>
      </c>
      <c r="E94" s="8" t="s">
        <v>337</v>
      </c>
      <c r="F94" s="13" t="s">
        <v>338</v>
      </c>
      <c r="G94" s="9" t="s">
        <v>339</v>
      </c>
      <c r="H94" s="8">
        <v>1</v>
      </c>
      <c r="I94" s="8" t="s">
        <v>30</v>
      </c>
      <c r="J94" s="8" t="s">
        <v>89</v>
      </c>
      <c r="K94" s="8" t="s">
        <v>32</v>
      </c>
      <c r="L94" s="10">
        <v>44456</v>
      </c>
      <c r="M94" s="10" t="s">
        <v>30</v>
      </c>
      <c r="N94" s="10">
        <v>44481</v>
      </c>
      <c r="O94" s="10"/>
      <c r="Q94" s="10">
        <v>44510</v>
      </c>
      <c r="S94" s="14">
        <v>500</v>
      </c>
      <c r="U94" s="15"/>
      <c r="Y94" s="12">
        <f t="shared" si="1"/>
        <v>29</v>
      </c>
    </row>
    <row r="95" spans="1:25" ht="15.75" customHeight="1">
      <c r="A95" s="7" t="s">
        <v>350</v>
      </c>
      <c r="B95" s="16">
        <v>755782</v>
      </c>
      <c r="C95" s="25" t="s">
        <v>351</v>
      </c>
      <c r="D95" s="25" t="s">
        <v>118</v>
      </c>
      <c r="E95" s="8" t="s">
        <v>27</v>
      </c>
      <c r="F95" s="13" t="s">
        <v>352</v>
      </c>
      <c r="G95" s="9" t="s">
        <v>353</v>
      </c>
      <c r="H95" s="8">
        <v>1</v>
      </c>
      <c r="I95" s="8" t="s">
        <v>30</v>
      </c>
      <c r="J95" s="8" t="s">
        <v>121</v>
      </c>
      <c r="K95" s="8" t="s">
        <v>32</v>
      </c>
      <c r="L95" s="10">
        <v>44484</v>
      </c>
      <c r="M95" s="10" t="s">
        <v>30</v>
      </c>
      <c r="N95" s="10">
        <v>44488</v>
      </c>
      <c r="O95" s="10"/>
      <c r="Q95" s="10">
        <v>44518</v>
      </c>
      <c r="S95" s="14">
        <v>250</v>
      </c>
      <c r="U95" s="15"/>
      <c r="Y95" s="12">
        <f t="shared" si="1"/>
        <v>30</v>
      </c>
    </row>
    <row r="96" spans="1:25" ht="15.75" customHeight="1">
      <c r="A96" s="7" t="s">
        <v>354</v>
      </c>
      <c r="B96" s="16">
        <v>9216</v>
      </c>
      <c r="C96" s="25" t="s">
        <v>355</v>
      </c>
      <c r="D96" s="25" t="s">
        <v>133</v>
      </c>
      <c r="E96" s="8" t="s">
        <v>27</v>
      </c>
      <c r="F96" s="13" t="s">
        <v>356</v>
      </c>
      <c r="G96" s="9" t="s">
        <v>227</v>
      </c>
      <c r="H96" s="8">
        <v>1</v>
      </c>
      <c r="I96" s="8" t="s">
        <v>30</v>
      </c>
      <c r="J96" s="8" t="s">
        <v>121</v>
      </c>
      <c r="K96" s="8" t="s">
        <v>32</v>
      </c>
      <c r="L96" s="10">
        <v>44497</v>
      </c>
      <c r="M96" s="10" t="s">
        <v>30</v>
      </c>
      <c r="N96" s="10">
        <v>44500</v>
      </c>
      <c r="O96" s="10"/>
      <c r="Q96" s="10">
        <v>44518</v>
      </c>
      <c r="U96" s="15">
        <v>12</v>
      </c>
      <c r="V96" s="8" t="s">
        <v>30</v>
      </c>
      <c r="W96" s="8" t="s">
        <v>30</v>
      </c>
      <c r="X96" s="7" t="s">
        <v>357</v>
      </c>
      <c r="Y96" s="12">
        <f t="shared" si="1"/>
        <v>18</v>
      </c>
    </row>
    <row r="97" spans="1:25" ht="15.75" customHeight="1">
      <c r="A97" s="17" t="s">
        <v>366</v>
      </c>
      <c r="B97" s="16">
        <v>92638</v>
      </c>
      <c r="C97" s="25" t="s">
        <v>367</v>
      </c>
      <c r="D97" s="25" t="s">
        <v>230</v>
      </c>
      <c r="E97" s="8" t="s">
        <v>27</v>
      </c>
      <c r="F97" s="13" t="s">
        <v>368</v>
      </c>
      <c r="G97" s="7" t="s">
        <v>374</v>
      </c>
      <c r="H97" s="8">
        <v>3</v>
      </c>
      <c r="I97" s="8" t="s">
        <v>30</v>
      </c>
      <c r="J97" s="8" t="s">
        <v>230</v>
      </c>
      <c r="K97" s="8" t="s">
        <v>32</v>
      </c>
      <c r="L97" s="10">
        <v>44418</v>
      </c>
      <c r="M97" s="10" t="s">
        <v>30</v>
      </c>
      <c r="N97" s="10">
        <v>44504</v>
      </c>
      <c r="O97" s="10"/>
      <c r="Q97" s="10">
        <v>44530</v>
      </c>
      <c r="S97" s="14">
        <v>2235</v>
      </c>
      <c r="U97" s="15"/>
      <c r="Y97" s="12">
        <f t="shared" si="1"/>
        <v>26</v>
      </c>
    </row>
    <row r="98" spans="1:240" s="26" customFormat="1" ht="15.75" customHeight="1">
      <c r="A98" s="7" t="s">
        <v>75</v>
      </c>
      <c r="B98" s="16">
        <v>89344</v>
      </c>
      <c r="C98" s="25" t="s">
        <v>78</v>
      </c>
      <c r="D98" s="25" t="s">
        <v>79</v>
      </c>
      <c r="E98" s="8" t="s">
        <v>27</v>
      </c>
      <c r="F98" s="13" t="s">
        <v>80</v>
      </c>
      <c r="G98" s="9" t="s">
        <v>369</v>
      </c>
      <c r="H98" s="8">
        <v>3</v>
      </c>
      <c r="I98" s="8" t="s">
        <v>30</v>
      </c>
      <c r="J98" s="8" t="s">
        <v>44</v>
      </c>
      <c r="K98" s="8" t="s">
        <v>32</v>
      </c>
      <c r="L98" s="10">
        <v>44406</v>
      </c>
      <c r="M98" s="10" t="s">
        <v>30</v>
      </c>
      <c r="N98" s="10">
        <v>44484</v>
      </c>
      <c r="O98" s="10"/>
      <c r="P98" s="10"/>
      <c r="Q98" s="10">
        <v>44530</v>
      </c>
      <c r="R98" s="8"/>
      <c r="S98" s="14">
        <v>3500</v>
      </c>
      <c r="T98" s="15"/>
      <c r="U98" s="15"/>
      <c r="V98" s="8"/>
      <c r="W98" s="8"/>
      <c r="X98" s="7"/>
      <c r="Y98" s="12">
        <f t="shared" si="1"/>
        <v>46</v>
      </c>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2"/>
      <c r="EV98" s="12"/>
      <c r="EW98" s="12"/>
      <c r="EX98" s="12"/>
      <c r="EY98" s="12"/>
      <c r="EZ98" s="12"/>
      <c r="FA98" s="12"/>
      <c r="FB98" s="12"/>
      <c r="FC98" s="12"/>
      <c r="FD98" s="12"/>
      <c r="FE98" s="12"/>
      <c r="FF98" s="12"/>
      <c r="FG98" s="12"/>
      <c r="FH98" s="12"/>
      <c r="FI98" s="12"/>
      <c r="FJ98" s="12"/>
      <c r="FK98" s="12"/>
      <c r="FL98" s="12"/>
      <c r="FM98" s="12"/>
      <c r="FN98" s="12"/>
      <c r="FO98" s="12"/>
      <c r="FP98" s="12"/>
      <c r="FQ98" s="12"/>
      <c r="FR98" s="12"/>
      <c r="FS98" s="12"/>
      <c r="FT98" s="12"/>
      <c r="FU98" s="12"/>
      <c r="FV98" s="12"/>
      <c r="FW98" s="12"/>
      <c r="FX98" s="12"/>
      <c r="FY98" s="12"/>
      <c r="FZ98" s="12"/>
      <c r="GA98" s="12"/>
      <c r="GB98" s="12"/>
      <c r="GC98" s="12"/>
      <c r="GD98" s="12"/>
      <c r="GE98" s="12"/>
      <c r="GF98" s="12"/>
      <c r="GG98" s="12"/>
      <c r="GH98" s="12"/>
      <c r="GI98" s="12"/>
      <c r="GJ98" s="12"/>
      <c r="GK98" s="12"/>
      <c r="GL98" s="12"/>
      <c r="GM98" s="12"/>
      <c r="GN98" s="12"/>
      <c r="GO98" s="12"/>
      <c r="GP98" s="12"/>
      <c r="GQ98" s="12"/>
      <c r="GR98" s="12"/>
      <c r="GS98" s="12"/>
      <c r="GT98" s="12"/>
      <c r="GU98" s="12"/>
      <c r="GV98" s="12"/>
      <c r="GW98" s="12"/>
      <c r="GX98" s="12"/>
      <c r="GY98" s="12"/>
      <c r="GZ98" s="12"/>
      <c r="HA98" s="12"/>
      <c r="HB98" s="12"/>
      <c r="HC98" s="12"/>
      <c r="HD98" s="12"/>
      <c r="HE98" s="12"/>
      <c r="HF98" s="12"/>
      <c r="HG98" s="12"/>
      <c r="HH98" s="12"/>
      <c r="HI98" s="12"/>
      <c r="HJ98" s="12"/>
      <c r="HK98" s="12"/>
      <c r="HL98" s="12"/>
      <c r="HM98" s="12"/>
      <c r="HN98" s="12"/>
      <c r="HO98" s="12"/>
      <c r="HP98" s="12"/>
      <c r="HQ98" s="12"/>
      <c r="HR98" s="12"/>
      <c r="HS98" s="12"/>
      <c r="HT98" s="12"/>
      <c r="HU98" s="12"/>
      <c r="HV98" s="12"/>
      <c r="HW98" s="12"/>
      <c r="HX98" s="12"/>
      <c r="HY98" s="12"/>
      <c r="HZ98" s="12"/>
      <c r="IA98" s="12"/>
      <c r="IB98" s="12"/>
      <c r="IC98" s="12"/>
      <c r="ID98" s="12"/>
      <c r="IE98" s="12"/>
      <c r="IF98" s="12"/>
    </row>
    <row r="99" spans="1:25" ht="15.75" customHeight="1">
      <c r="A99" s="7" t="s">
        <v>370</v>
      </c>
      <c r="B99" s="16">
        <v>39672</v>
      </c>
      <c r="C99" s="25" t="s">
        <v>371</v>
      </c>
      <c r="D99" s="25" t="s">
        <v>50</v>
      </c>
      <c r="E99" s="8" t="s">
        <v>27</v>
      </c>
      <c r="F99" s="13" t="s">
        <v>372</v>
      </c>
      <c r="G99" s="9" t="s">
        <v>373</v>
      </c>
      <c r="H99" s="8">
        <v>4</v>
      </c>
      <c r="I99" s="8" t="s">
        <v>30</v>
      </c>
      <c r="J99" s="8" t="s">
        <v>50</v>
      </c>
      <c r="K99" s="8" t="s">
        <v>32</v>
      </c>
      <c r="L99" s="10">
        <v>44377</v>
      </c>
      <c r="M99" s="10" t="s">
        <v>30</v>
      </c>
      <c r="N99" s="10">
        <v>44455</v>
      </c>
      <c r="O99" s="10"/>
      <c r="Q99" s="10">
        <v>44530</v>
      </c>
      <c r="U99" s="15">
        <v>12</v>
      </c>
      <c r="X99" s="7" t="s">
        <v>375</v>
      </c>
      <c r="Y99" s="12">
        <f t="shared" si="1"/>
        <v>75</v>
      </c>
    </row>
    <row r="100" spans="1:25" ht="15.75" customHeight="1">
      <c r="A100" s="7" t="s">
        <v>472</v>
      </c>
      <c r="B100" s="16">
        <v>755854</v>
      </c>
      <c r="C100" s="25" t="s">
        <v>473</v>
      </c>
      <c r="D100" s="25" t="s">
        <v>457</v>
      </c>
      <c r="E100" s="8" t="s">
        <v>27</v>
      </c>
      <c r="F100" s="13" t="s">
        <v>474</v>
      </c>
      <c r="G100" s="9" t="s">
        <v>475</v>
      </c>
      <c r="H100" s="8">
        <v>1</v>
      </c>
      <c r="I100" s="8" t="s">
        <v>30</v>
      </c>
      <c r="J100" s="8" t="s">
        <v>121</v>
      </c>
      <c r="K100" s="8" t="s">
        <v>32</v>
      </c>
      <c r="L100" s="10">
        <v>44480</v>
      </c>
      <c r="M100" s="10" t="s">
        <v>30</v>
      </c>
      <c r="N100" s="10">
        <v>44488</v>
      </c>
      <c r="O100" s="10"/>
      <c r="Q100" s="10">
        <v>44531</v>
      </c>
      <c r="R100" s="8">
        <v>7</v>
      </c>
      <c r="U100" s="10"/>
      <c r="X100" s="7" t="s">
        <v>476</v>
      </c>
      <c r="Y100" s="12">
        <f t="shared" si="1"/>
        <v>43</v>
      </c>
    </row>
    <row r="101" spans="1:25" ht="15.75" customHeight="1">
      <c r="A101" s="7" t="s">
        <v>467</v>
      </c>
      <c r="B101" s="16">
        <v>62119</v>
      </c>
      <c r="C101" s="25" t="s">
        <v>468</v>
      </c>
      <c r="D101" s="25" t="s">
        <v>230</v>
      </c>
      <c r="E101" s="8" t="s">
        <v>27</v>
      </c>
      <c r="F101" s="13" t="s">
        <v>469</v>
      </c>
      <c r="G101" s="9" t="s">
        <v>470</v>
      </c>
      <c r="H101" s="8">
        <v>2</v>
      </c>
      <c r="I101" s="8" t="s">
        <v>107</v>
      </c>
      <c r="J101" s="8" t="s">
        <v>230</v>
      </c>
      <c r="K101" s="8" t="s">
        <v>32</v>
      </c>
      <c r="L101" s="10">
        <v>44424</v>
      </c>
      <c r="M101" s="10" t="s">
        <v>30</v>
      </c>
      <c r="N101" s="10">
        <v>44501</v>
      </c>
      <c r="O101" s="10"/>
      <c r="Q101" s="10">
        <v>44531</v>
      </c>
      <c r="S101" s="14">
        <v>1750</v>
      </c>
      <c r="U101" s="10"/>
      <c r="X101" s="7" t="s">
        <v>471</v>
      </c>
      <c r="Y101" s="12">
        <f t="shared" si="1"/>
        <v>30</v>
      </c>
    </row>
    <row r="102" spans="1:25" ht="15.75" customHeight="1">
      <c r="A102" s="7" t="s">
        <v>380</v>
      </c>
      <c r="B102" s="16">
        <v>93224</v>
      </c>
      <c r="C102" s="25" t="s">
        <v>381</v>
      </c>
      <c r="D102" s="25" t="s">
        <v>38</v>
      </c>
      <c r="E102" s="8" t="s">
        <v>27</v>
      </c>
      <c r="F102" s="13" t="s">
        <v>382</v>
      </c>
      <c r="G102" s="9" t="s">
        <v>383</v>
      </c>
      <c r="H102" s="8">
        <v>2</v>
      </c>
      <c r="I102" s="8" t="s">
        <v>30</v>
      </c>
      <c r="J102" s="8" t="s">
        <v>38</v>
      </c>
      <c r="K102" s="8" t="s">
        <v>32</v>
      </c>
      <c r="L102" s="10">
        <v>44369</v>
      </c>
      <c r="M102" s="10" t="s">
        <v>30</v>
      </c>
      <c r="N102" s="10">
        <v>44476</v>
      </c>
      <c r="O102" s="10"/>
      <c r="Q102" s="10">
        <v>44531</v>
      </c>
      <c r="S102" s="14">
        <v>3000</v>
      </c>
      <c r="U102" s="15">
        <v>12</v>
      </c>
      <c r="Y102" s="12">
        <f t="shared" si="1"/>
        <v>55</v>
      </c>
    </row>
    <row r="103" spans="1:25" ht="15.75" customHeight="1">
      <c r="A103" s="7" t="s">
        <v>399</v>
      </c>
      <c r="B103" s="16">
        <v>755076</v>
      </c>
      <c r="C103" s="25" t="s">
        <v>400</v>
      </c>
      <c r="D103" s="25" t="s">
        <v>38</v>
      </c>
      <c r="E103" s="8" t="s">
        <v>27</v>
      </c>
      <c r="F103" s="13" t="s">
        <v>477</v>
      </c>
      <c r="G103" s="9" t="s">
        <v>478</v>
      </c>
      <c r="H103" s="8">
        <v>3</v>
      </c>
      <c r="I103" s="8" t="s">
        <v>30</v>
      </c>
      <c r="J103" s="8" t="s">
        <v>38</v>
      </c>
      <c r="K103" s="8" t="s">
        <v>32</v>
      </c>
      <c r="L103" s="10">
        <v>44428</v>
      </c>
      <c r="M103" s="10" t="s">
        <v>30</v>
      </c>
      <c r="N103" s="10">
        <v>44468</v>
      </c>
      <c r="O103" s="10"/>
      <c r="Q103" s="10">
        <v>44537</v>
      </c>
      <c r="S103" s="14">
        <v>500</v>
      </c>
      <c r="U103" s="15"/>
      <c r="X103" s="7" t="s">
        <v>479</v>
      </c>
      <c r="Y103" s="12">
        <f t="shared" si="1"/>
        <v>69</v>
      </c>
    </row>
    <row r="104" spans="1:240" ht="15.75" customHeight="1">
      <c r="A104" s="60" t="s">
        <v>399</v>
      </c>
      <c r="B104" s="61">
        <v>755076</v>
      </c>
      <c r="C104" s="52" t="s">
        <v>400</v>
      </c>
      <c r="D104" s="52" t="s">
        <v>38</v>
      </c>
      <c r="E104" s="53" t="s">
        <v>27</v>
      </c>
      <c r="F104" s="54" t="s">
        <v>401</v>
      </c>
      <c r="G104" s="62" t="s">
        <v>402</v>
      </c>
      <c r="H104" s="53">
        <v>3</v>
      </c>
      <c r="I104" s="53" t="s">
        <v>30</v>
      </c>
      <c r="J104" s="53" t="s">
        <v>38</v>
      </c>
      <c r="K104" s="53" t="s">
        <v>32</v>
      </c>
      <c r="L104" s="56">
        <v>44428</v>
      </c>
      <c r="M104" s="56" t="s">
        <v>30</v>
      </c>
      <c r="N104" s="56">
        <v>44468</v>
      </c>
      <c r="O104" s="56"/>
      <c r="P104" s="56"/>
      <c r="Q104" s="56">
        <v>44537</v>
      </c>
      <c r="R104" s="53"/>
      <c r="S104" s="57">
        <v>500</v>
      </c>
      <c r="T104" s="53"/>
      <c r="U104" s="53"/>
      <c r="V104" s="53"/>
      <c r="W104" s="53"/>
      <c r="X104" s="52" t="s">
        <v>403</v>
      </c>
      <c r="Y104" s="59">
        <f t="shared" si="1"/>
        <v>69</v>
      </c>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c r="BG104" s="59"/>
      <c r="BH104" s="59"/>
      <c r="BI104" s="59"/>
      <c r="BJ104" s="59"/>
      <c r="BK104" s="59"/>
      <c r="BL104" s="59"/>
      <c r="BM104" s="59"/>
      <c r="BN104" s="59"/>
      <c r="BO104" s="59"/>
      <c r="BP104" s="59"/>
      <c r="BQ104" s="59"/>
      <c r="BR104" s="59"/>
      <c r="BS104" s="59"/>
      <c r="BT104" s="59"/>
      <c r="BU104" s="59"/>
      <c r="BV104" s="59"/>
      <c r="BW104" s="59"/>
      <c r="BX104" s="59"/>
      <c r="BY104" s="59"/>
      <c r="BZ104" s="59"/>
      <c r="CA104" s="59"/>
      <c r="CB104" s="59"/>
      <c r="CC104" s="59"/>
      <c r="CD104" s="59"/>
      <c r="CE104" s="59"/>
      <c r="CF104" s="59"/>
      <c r="CG104" s="59"/>
      <c r="CH104" s="59"/>
      <c r="CI104" s="59"/>
      <c r="CJ104" s="59"/>
      <c r="CK104" s="59"/>
      <c r="CL104" s="59"/>
      <c r="CM104" s="59"/>
      <c r="CN104" s="59"/>
      <c r="CO104" s="59"/>
      <c r="CP104" s="59"/>
      <c r="CQ104" s="59"/>
      <c r="CR104" s="59"/>
      <c r="CS104" s="59"/>
      <c r="CT104" s="59"/>
      <c r="CU104" s="59"/>
      <c r="CV104" s="59"/>
      <c r="CW104" s="59"/>
      <c r="CX104" s="59"/>
      <c r="CY104" s="59"/>
      <c r="CZ104" s="59"/>
      <c r="DA104" s="59"/>
      <c r="DB104" s="59"/>
      <c r="DC104" s="59"/>
      <c r="DD104" s="59"/>
      <c r="DE104" s="59"/>
      <c r="DF104" s="59"/>
      <c r="DG104" s="59"/>
      <c r="DH104" s="59"/>
      <c r="DI104" s="59"/>
      <c r="DJ104" s="59"/>
      <c r="DK104" s="59"/>
      <c r="DL104" s="59"/>
      <c r="DM104" s="59"/>
      <c r="DN104" s="59"/>
      <c r="DO104" s="59"/>
      <c r="DP104" s="59"/>
      <c r="DQ104" s="59"/>
      <c r="DR104" s="59"/>
      <c r="DS104" s="59"/>
      <c r="DT104" s="59"/>
      <c r="DU104" s="59"/>
      <c r="DV104" s="59"/>
      <c r="DW104" s="59"/>
      <c r="DX104" s="59"/>
      <c r="DY104" s="59"/>
      <c r="DZ104" s="59"/>
      <c r="EA104" s="59"/>
      <c r="EB104" s="59"/>
      <c r="EC104" s="59"/>
      <c r="ED104" s="59"/>
      <c r="EE104" s="59"/>
      <c r="EF104" s="59"/>
      <c r="EG104" s="59"/>
      <c r="EH104" s="59"/>
      <c r="EI104" s="59"/>
      <c r="EJ104" s="59"/>
      <c r="EK104" s="59"/>
      <c r="EL104" s="59"/>
      <c r="EM104" s="59"/>
      <c r="EN104" s="59"/>
      <c r="EO104" s="59"/>
      <c r="EP104" s="59"/>
      <c r="EQ104" s="59"/>
      <c r="ER104" s="59"/>
      <c r="ES104" s="59"/>
      <c r="ET104" s="59"/>
      <c r="EU104" s="59"/>
      <c r="EV104" s="59"/>
      <c r="EW104" s="59"/>
      <c r="EX104" s="59"/>
      <c r="EY104" s="59"/>
      <c r="EZ104" s="59"/>
      <c r="FA104" s="59"/>
      <c r="FB104" s="59"/>
      <c r="FC104" s="59"/>
      <c r="FD104" s="59"/>
      <c r="FE104" s="59"/>
      <c r="FF104" s="59"/>
      <c r="FG104" s="59"/>
      <c r="FH104" s="59"/>
      <c r="FI104" s="59"/>
      <c r="FJ104" s="59"/>
      <c r="FK104" s="59"/>
      <c r="FL104" s="59"/>
      <c r="FM104" s="59"/>
      <c r="FN104" s="59"/>
      <c r="FO104" s="59"/>
      <c r="FP104" s="59"/>
      <c r="FQ104" s="59"/>
      <c r="FR104" s="59"/>
      <c r="FS104" s="59"/>
      <c r="FT104" s="59"/>
      <c r="FU104" s="59"/>
      <c r="FV104" s="59"/>
      <c r="FW104" s="59"/>
      <c r="FX104" s="59"/>
      <c r="FY104" s="59"/>
      <c r="FZ104" s="59"/>
      <c r="GA104" s="59"/>
      <c r="GB104" s="59"/>
      <c r="GC104" s="59"/>
      <c r="GD104" s="59"/>
      <c r="GE104" s="59"/>
      <c r="GF104" s="59"/>
      <c r="GG104" s="59"/>
      <c r="GH104" s="59"/>
      <c r="GI104" s="59"/>
      <c r="GJ104" s="59"/>
      <c r="GK104" s="59"/>
      <c r="GL104" s="59"/>
      <c r="GM104" s="59"/>
      <c r="GN104" s="59"/>
      <c r="GO104" s="59"/>
      <c r="GP104" s="59"/>
      <c r="GQ104" s="59"/>
      <c r="GR104" s="59"/>
      <c r="GS104" s="59"/>
      <c r="GT104" s="59"/>
      <c r="GU104" s="59"/>
      <c r="GV104" s="59"/>
      <c r="GW104" s="59"/>
      <c r="GX104" s="59"/>
      <c r="GY104" s="59"/>
      <c r="GZ104" s="59"/>
      <c r="HA104" s="59"/>
      <c r="HB104" s="59"/>
      <c r="HC104" s="59"/>
      <c r="HD104" s="59"/>
      <c r="HE104" s="59"/>
      <c r="HF104" s="59"/>
      <c r="HG104" s="59"/>
      <c r="HH104" s="59"/>
      <c r="HI104" s="59"/>
      <c r="HJ104" s="59"/>
      <c r="HK104" s="59"/>
      <c r="HL104" s="59"/>
      <c r="HM104" s="59"/>
      <c r="HN104" s="59"/>
      <c r="HO104" s="59"/>
      <c r="HP104" s="59"/>
      <c r="HQ104" s="59"/>
      <c r="HR104" s="59"/>
      <c r="HS104" s="59"/>
      <c r="HT104" s="59"/>
      <c r="HU104" s="59"/>
      <c r="HV104" s="59"/>
      <c r="HW104" s="59"/>
      <c r="HX104" s="59"/>
      <c r="HY104" s="59"/>
      <c r="HZ104" s="59"/>
      <c r="IA104" s="59"/>
      <c r="IB104" s="59"/>
      <c r="IC104" s="59"/>
      <c r="ID104" s="59"/>
      <c r="IE104" s="59"/>
      <c r="IF104" s="59"/>
    </row>
    <row r="105" spans="1:25" ht="15.75" customHeight="1">
      <c r="A105" s="7" t="s">
        <v>404</v>
      </c>
      <c r="B105" s="16">
        <v>755900</v>
      </c>
      <c r="C105" s="25" t="s">
        <v>405</v>
      </c>
      <c r="D105" s="25" t="s">
        <v>118</v>
      </c>
      <c r="E105" s="8" t="s">
        <v>27</v>
      </c>
      <c r="F105" s="13" t="s">
        <v>406</v>
      </c>
      <c r="G105" s="9" t="s">
        <v>353</v>
      </c>
      <c r="H105" s="8">
        <v>1</v>
      </c>
      <c r="I105" s="8" t="s">
        <v>30</v>
      </c>
      <c r="J105" s="8" t="s">
        <v>121</v>
      </c>
      <c r="K105" s="8" t="s">
        <v>32</v>
      </c>
      <c r="L105" s="10">
        <v>44418</v>
      </c>
      <c r="M105" s="10" t="s">
        <v>30</v>
      </c>
      <c r="N105" s="10">
        <v>44523</v>
      </c>
      <c r="O105" s="10"/>
      <c r="Q105" s="10">
        <v>44539</v>
      </c>
      <c r="S105" s="14">
        <v>250</v>
      </c>
      <c r="U105" s="15"/>
      <c r="Y105" s="12">
        <f t="shared" si="1"/>
        <v>16</v>
      </c>
    </row>
    <row r="106" spans="1:25" ht="15.75" customHeight="1">
      <c r="A106" s="7" t="s">
        <v>407</v>
      </c>
      <c r="B106" s="16">
        <v>755614</v>
      </c>
      <c r="C106" s="25" t="s">
        <v>408</v>
      </c>
      <c r="D106" s="25" t="s">
        <v>409</v>
      </c>
      <c r="E106" s="8" t="s">
        <v>27</v>
      </c>
      <c r="F106" s="13" t="s">
        <v>410</v>
      </c>
      <c r="G106" s="9" t="s">
        <v>411</v>
      </c>
      <c r="H106" s="8">
        <v>1</v>
      </c>
      <c r="I106" s="8" t="s">
        <v>30</v>
      </c>
      <c r="J106" s="8" t="s">
        <v>50</v>
      </c>
      <c r="K106" s="8" t="s">
        <v>32</v>
      </c>
      <c r="L106" s="10">
        <v>44415</v>
      </c>
      <c r="M106" s="10" t="s">
        <v>107</v>
      </c>
      <c r="N106" s="10">
        <v>44476</v>
      </c>
      <c r="O106" s="10"/>
      <c r="Q106" s="10">
        <v>44539</v>
      </c>
      <c r="S106" s="14">
        <v>750</v>
      </c>
      <c r="U106" s="15"/>
      <c r="V106" s="8" t="s">
        <v>30</v>
      </c>
      <c r="W106" s="8" t="s">
        <v>30</v>
      </c>
      <c r="X106" s="19" t="s">
        <v>412</v>
      </c>
      <c r="Y106" s="12">
        <f t="shared" si="1"/>
        <v>63</v>
      </c>
    </row>
    <row r="107" spans="1:25" ht="15.75" customHeight="1">
      <c r="A107" s="7" t="s">
        <v>98</v>
      </c>
      <c r="B107" s="16">
        <v>89129</v>
      </c>
      <c r="C107" s="25" t="s">
        <v>99</v>
      </c>
      <c r="D107" s="25" t="s">
        <v>100</v>
      </c>
      <c r="E107" s="8" t="s">
        <v>27</v>
      </c>
      <c r="F107" s="13" t="s">
        <v>101</v>
      </c>
      <c r="G107" s="18" t="s">
        <v>413</v>
      </c>
      <c r="H107" s="8">
        <v>1</v>
      </c>
      <c r="I107" s="8" t="s">
        <v>107</v>
      </c>
      <c r="J107" s="8" t="s">
        <v>100</v>
      </c>
      <c r="K107" s="8" t="s">
        <v>32</v>
      </c>
      <c r="L107" s="10">
        <v>44459</v>
      </c>
      <c r="M107" s="10" t="s">
        <v>30</v>
      </c>
      <c r="N107" s="10">
        <v>44474</v>
      </c>
      <c r="O107" s="10"/>
      <c r="Q107" s="10">
        <v>44539</v>
      </c>
      <c r="S107" s="14">
        <v>750</v>
      </c>
      <c r="U107" s="15"/>
      <c r="V107" s="8" t="s">
        <v>30</v>
      </c>
      <c r="W107" s="8" t="s">
        <v>30</v>
      </c>
      <c r="Y107" s="12">
        <f t="shared" si="1"/>
        <v>65</v>
      </c>
    </row>
    <row r="108" spans="1:25" ht="15.75" customHeight="1">
      <c r="A108" s="7" t="s">
        <v>430</v>
      </c>
      <c r="B108" s="16">
        <v>95293</v>
      </c>
      <c r="C108" s="25" t="s">
        <v>431</v>
      </c>
      <c r="D108" s="25" t="s">
        <v>133</v>
      </c>
      <c r="E108" s="8" t="s">
        <v>27</v>
      </c>
      <c r="F108" s="13" t="s">
        <v>432</v>
      </c>
      <c r="G108" s="7" t="s">
        <v>433</v>
      </c>
      <c r="H108" s="8">
        <v>3</v>
      </c>
      <c r="I108" s="8" t="s">
        <v>30</v>
      </c>
      <c r="J108" s="8" t="s">
        <v>89</v>
      </c>
      <c r="K108" s="8" t="s">
        <v>32</v>
      </c>
      <c r="L108" s="10">
        <v>44459</v>
      </c>
      <c r="M108" s="10" t="s">
        <v>30</v>
      </c>
      <c r="N108" s="10">
        <v>44481</v>
      </c>
      <c r="O108" s="10"/>
      <c r="Q108" s="10">
        <v>44551</v>
      </c>
      <c r="S108" s="14">
        <v>2000</v>
      </c>
      <c r="T108" s="11"/>
      <c r="U108" s="15"/>
      <c r="X108" s="17" t="s">
        <v>434</v>
      </c>
      <c r="Y108" s="12">
        <f t="shared" si="1"/>
        <v>70</v>
      </c>
    </row>
    <row r="109" spans="1:25" ht="15.75" customHeight="1">
      <c r="A109" s="7" t="s">
        <v>451</v>
      </c>
      <c r="B109" s="16">
        <v>754079</v>
      </c>
      <c r="C109" s="25" t="s">
        <v>452</v>
      </c>
      <c r="D109" s="25" t="s">
        <v>50</v>
      </c>
      <c r="E109" s="8" t="s">
        <v>27</v>
      </c>
      <c r="F109" s="13" t="s">
        <v>453</v>
      </c>
      <c r="G109" s="9" t="s">
        <v>454</v>
      </c>
      <c r="H109" s="8">
        <v>7</v>
      </c>
      <c r="I109" s="8" t="s">
        <v>30</v>
      </c>
      <c r="J109" s="8" t="s">
        <v>50</v>
      </c>
      <c r="K109" s="8" t="s">
        <v>32</v>
      </c>
      <c r="L109" s="10">
        <v>44470</v>
      </c>
      <c r="M109" s="10" t="s">
        <v>30</v>
      </c>
      <c r="N109" s="10">
        <v>44497</v>
      </c>
      <c r="O109" s="10"/>
      <c r="Q109" s="10">
        <v>44558</v>
      </c>
      <c r="T109" s="11"/>
      <c r="U109" s="15"/>
      <c r="V109" s="8" t="s">
        <v>107</v>
      </c>
      <c r="Y109" s="12">
        <f t="shared" si="1"/>
        <v>61</v>
      </c>
    </row>
    <row r="110" spans="1:25" ht="15.75" customHeight="1">
      <c r="A110" s="7" t="s">
        <v>455</v>
      </c>
      <c r="B110" s="16">
        <v>50888</v>
      </c>
      <c r="C110" s="25" t="s">
        <v>456</v>
      </c>
      <c r="D110" s="25" t="s">
        <v>457</v>
      </c>
      <c r="E110" s="8" t="s">
        <v>27</v>
      </c>
      <c r="F110" s="13" t="s">
        <v>458</v>
      </c>
      <c r="G110" s="9" t="s">
        <v>227</v>
      </c>
      <c r="H110" s="8">
        <v>1</v>
      </c>
      <c r="I110" s="8" t="s">
        <v>30</v>
      </c>
      <c r="J110" s="8" t="s">
        <v>121</v>
      </c>
      <c r="K110" s="8" t="s">
        <v>32</v>
      </c>
      <c r="L110" s="10">
        <v>44547</v>
      </c>
      <c r="M110" s="10" t="s">
        <v>30</v>
      </c>
      <c r="N110" s="10">
        <v>44548</v>
      </c>
      <c r="O110" s="10"/>
      <c r="Q110" s="10">
        <v>44559</v>
      </c>
      <c r="U110" s="15">
        <v>12</v>
      </c>
      <c r="V110" s="8" t="s">
        <v>30</v>
      </c>
      <c r="X110" s="7" t="s">
        <v>459</v>
      </c>
      <c r="Y110" s="12">
        <f t="shared" si="1"/>
        <v>11</v>
      </c>
    </row>
    <row r="111" spans="1:25" ht="28.5" customHeight="1">
      <c r="A111" s="7" t="s">
        <v>480</v>
      </c>
      <c r="B111" s="16">
        <v>751437</v>
      </c>
      <c r="C111" s="25" t="s">
        <v>481</v>
      </c>
      <c r="D111" s="25" t="s">
        <v>110</v>
      </c>
      <c r="E111" s="8" t="s">
        <v>27</v>
      </c>
      <c r="F111" s="13" t="s">
        <v>482</v>
      </c>
      <c r="G111" s="9" t="s">
        <v>483</v>
      </c>
      <c r="H111" s="8">
        <v>1</v>
      </c>
      <c r="I111" s="8" t="s">
        <v>30</v>
      </c>
      <c r="J111" s="8" t="s">
        <v>44</v>
      </c>
      <c r="K111" s="8" t="s">
        <v>32</v>
      </c>
      <c r="L111" s="10">
        <v>44473</v>
      </c>
      <c r="M111" s="10" t="s">
        <v>30</v>
      </c>
      <c r="N111" s="10">
        <v>44497</v>
      </c>
      <c r="O111" s="10"/>
      <c r="Q111" s="10">
        <v>44566</v>
      </c>
      <c r="U111" s="15"/>
      <c r="V111" s="8" t="s">
        <v>107</v>
      </c>
      <c r="X111" s="17" t="s">
        <v>484</v>
      </c>
      <c r="Y111" s="12">
        <f aca="true" t="shared" si="2" ref="Y111:Y119">Q111-N111</f>
        <v>69</v>
      </c>
    </row>
    <row r="112" spans="1:25" ht="15">
      <c r="A112" s="7" t="s">
        <v>485</v>
      </c>
      <c r="B112" s="16">
        <v>753144</v>
      </c>
      <c r="C112" s="25" t="s">
        <v>486</v>
      </c>
      <c r="D112" s="25" t="s">
        <v>38</v>
      </c>
      <c r="E112" s="8" t="s">
        <v>27</v>
      </c>
      <c r="F112" s="13" t="s">
        <v>487</v>
      </c>
      <c r="G112" s="9" t="s">
        <v>488</v>
      </c>
      <c r="H112" s="8">
        <v>1</v>
      </c>
      <c r="I112" s="8" t="s">
        <v>30</v>
      </c>
      <c r="J112" s="8" t="s">
        <v>38</v>
      </c>
      <c r="K112" s="8" t="s">
        <v>32</v>
      </c>
      <c r="L112" s="10">
        <v>44326</v>
      </c>
      <c r="M112" s="10" t="s">
        <v>30</v>
      </c>
      <c r="N112" s="10">
        <v>44510</v>
      </c>
      <c r="O112" s="10"/>
      <c r="Q112" s="10">
        <v>44567</v>
      </c>
      <c r="S112" s="14">
        <v>1500</v>
      </c>
      <c r="U112" s="15"/>
      <c r="X112" s="17" t="s">
        <v>489</v>
      </c>
      <c r="Y112" s="12">
        <f t="shared" si="2"/>
        <v>57</v>
      </c>
    </row>
    <row r="113" spans="1:25" ht="15.75" customHeight="1">
      <c r="A113" s="7" t="s">
        <v>494</v>
      </c>
      <c r="B113" s="16">
        <v>752708</v>
      </c>
      <c r="C113" s="25" t="s">
        <v>495</v>
      </c>
      <c r="D113" s="25" t="s">
        <v>496</v>
      </c>
      <c r="E113" s="8" t="s">
        <v>27</v>
      </c>
      <c r="F113" s="13" t="s">
        <v>497</v>
      </c>
      <c r="G113" s="9" t="s">
        <v>498</v>
      </c>
      <c r="H113" s="8">
        <v>2</v>
      </c>
      <c r="I113" s="8" t="s">
        <v>30</v>
      </c>
      <c r="J113" s="8" t="s">
        <v>60</v>
      </c>
      <c r="K113" s="8" t="s">
        <v>32</v>
      </c>
      <c r="L113" s="10">
        <v>44433</v>
      </c>
      <c r="M113" s="10" t="s">
        <v>30</v>
      </c>
      <c r="N113" s="10">
        <v>44530</v>
      </c>
      <c r="O113" s="10"/>
      <c r="Q113" s="10">
        <v>44573</v>
      </c>
      <c r="S113" s="14">
        <v>4000</v>
      </c>
      <c r="U113" s="15"/>
      <c r="X113" s="17"/>
      <c r="Y113" s="12">
        <f t="shared" si="2"/>
        <v>43</v>
      </c>
    </row>
    <row r="114" spans="1:25" ht="15.75" customHeight="1">
      <c r="A114" s="19" t="s">
        <v>510</v>
      </c>
      <c r="B114" s="16">
        <v>89500</v>
      </c>
      <c r="C114" s="7" t="s">
        <v>511</v>
      </c>
      <c r="D114" s="7" t="s">
        <v>50</v>
      </c>
      <c r="E114" s="8" t="s">
        <v>27</v>
      </c>
      <c r="F114" s="13" t="s">
        <v>512</v>
      </c>
      <c r="G114" s="18" t="s">
        <v>513</v>
      </c>
      <c r="H114" s="8">
        <v>1</v>
      </c>
      <c r="I114" s="8" t="s">
        <v>107</v>
      </c>
      <c r="J114" s="8" t="s">
        <v>50</v>
      </c>
      <c r="K114" s="8" t="s">
        <v>32</v>
      </c>
      <c r="L114" s="10">
        <v>44420</v>
      </c>
      <c r="M114" s="10" t="s">
        <v>30</v>
      </c>
      <c r="N114" s="10">
        <v>44504</v>
      </c>
      <c r="O114" s="10"/>
      <c r="Q114" s="10">
        <v>44573</v>
      </c>
      <c r="S114" s="14">
        <v>750</v>
      </c>
      <c r="U114" s="15"/>
      <c r="V114" s="8" t="s">
        <v>30</v>
      </c>
      <c r="X114" s="17"/>
      <c r="Y114" s="12">
        <f t="shared" si="2"/>
        <v>69</v>
      </c>
    </row>
    <row r="115" spans="1:25" ht="15.75" customHeight="1">
      <c r="A115" s="7" t="s">
        <v>505</v>
      </c>
      <c r="B115" s="16">
        <v>753241</v>
      </c>
      <c r="C115" s="25" t="s">
        <v>506</v>
      </c>
      <c r="D115" s="25" t="s">
        <v>427</v>
      </c>
      <c r="E115" s="8" t="s">
        <v>27</v>
      </c>
      <c r="F115" s="13" t="s">
        <v>507</v>
      </c>
      <c r="G115" s="18" t="s">
        <v>508</v>
      </c>
      <c r="H115" s="8">
        <v>5</v>
      </c>
      <c r="I115" s="8" t="s">
        <v>30</v>
      </c>
      <c r="J115" s="8" t="s">
        <v>50</v>
      </c>
      <c r="K115" s="8" t="s">
        <v>32</v>
      </c>
      <c r="L115" s="63" t="s">
        <v>509</v>
      </c>
      <c r="M115" s="10" t="s">
        <v>107</v>
      </c>
      <c r="N115" s="10">
        <v>44508</v>
      </c>
      <c r="O115" s="10"/>
      <c r="Q115" s="10">
        <v>44579</v>
      </c>
      <c r="U115" s="15"/>
      <c r="V115" s="8" t="s">
        <v>107</v>
      </c>
      <c r="X115" s="17"/>
      <c r="Y115" s="12">
        <f t="shared" si="2"/>
        <v>71</v>
      </c>
    </row>
    <row r="116" spans="1:25" ht="45">
      <c r="A116" s="19" t="s">
        <v>528</v>
      </c>
      <c r="B116" s="16">
        <v>82302</v>
      </c>
      <c r="C116" s="25" t="s">
        <v>529</v>
      </c>
      <c r="D116" s="25" t="s">
        <v>41</v>
      </c>
      <c r="E116" s="8" t="s">
        <v>27</v>
      </c>
      <c r="F116" s="13" t="s">
        <v>530</v>
      </c>
      <c r="G116" s="18" t="s">
        <v>531</v>
      </c>
      <c r="H116" s="8">
        <v>1</v>
      </c>
      <c r="I116" s="8" t="s">
        <v>107</v>
      </c>
      <c r="J116" s="8" t="s">
        <v>89</v>
      </c>
      <c r="K116" s="8" t="s">
        <v>32</v>
      </c>
      <c r="L116" s="10">
        <v>44294</v>
      </c>
      <c r="M116" s="10" t="s">
        <v>30</v>
      </c>
      <c r="N116" s="10">
        <v>44504</v>
      </c>
      <c r="O116" s="10"/>
      <c r="Q116" s="10">
        <v>44581</v>
      </c>
      <c r="S116" s="14">
        <v>750</v>
      </c>
      <c r="U116" s="15"/>
      <c r="V116" s="8" t="s">
        <v>30</v>
      </c>
      <c r="X116" s="29"/>
      <c r="Y116" s="12">
        <f t="shared" si="2"/>
        <v>77</v>
      </c>
    </row>
    <row r="117" spans="1:25" s="6" customFormat="1" ht="40.5" customHeight="1">
      <c r="A117" s="19" t="s">
        <v>532</v>
      </c>
      <c r="B117" s="64">
        <v>92426</v>
      </c>
      <c r="C117" s="65" t="s">
        <v>533</v>
      </c>
      <c r="D117" s="65" t="s">
        <v>534</v>
      </c>
      <c r="E117" s="66" t="s">
        <v>27</v>
      </c>
      <c r="F117" s="67" t="s">
        <v>535</v>
      </c>
      <c r="G117" s="18" t="s">
        <v>531</v>
      </c>
      <c r="H117" s="66">
        <v>1</v>
      </c>
      <c r="I117" s="66" t="s">
        <v>107</v>
      </c>
      <c r="J117" s="66" t="s">
        <v>89</v>
      </c>
      <c r="K117" s="66" t="s">
        <v>32</v>
      </c>
      <c r="L117" s="63">
        <v>44483</v>
      </c>
      <c r="M117" s="63" t="s">
        <v>30</v>
      </c>
      <c r="N117" s="63">
        <v>44515</v>
      </c>
      <c r="O117" s="63"/>
      <c r="P117" s="63"/>
      <c r="Q117" s="63">
        <v>44581</v>
      </c>
      <c r="R117" s="66"/>
      <c r="S117" s="68">
        <v>750</v>
      </c>
      <c r="T117" s="69"/>
      <c r="U117" s="69"/>
      <c r="V117" s="66" t="s">
        <v>30</v>
      </c>
      <c r="W117" s="66"/>
      <c r="X117" s="23"/>
      <c r="Y117" s="6">
        <f t="shared" si="2"/>
        <v>66</v>
      </c>
    </row>
    <row r="118" spans="1:25" s="79" customFormat="1" ht="105" customHeight="1">
      <c r="A118" s="70" t="s">
        <v>536</v>
      </c>
      <c r="B118" s="71">
        <v>752983</v>
      </c>
      <c r="C118" s="72" t="s">
        <v>537</v>
      </c>
      <c r="D118" s="72" t="s">
        <v>538</v>
      </c>
      <c r="E118" s="73" t="s">
        <v>27</v>
      </c>
      <c r="F118" s="74" t="s">
        <v>539</v>
      </c>
      <c r="G118" s="70" t="s">
        <v>540</v>
      </c>
      <c r="H118" s="73">
        <v>2</v>
      </c>
      <c r="I118" s="73" t="s">
        <v>107</v>
      </c>
      <c r="J118" s="73" t="s">
        <v>50</v>
      </c>
      <c r="K118" s="73" t="s">
        <v>32</v>
      </c>
      <c r="L118" s="75" t="s">
        <v>541</v>
      </c>
      <c r="M118" s="75" t="s">
        <v>30</v>
      </c>
      <c r="N118" s="75">
        <v>44530</v>
      </c>
      <c r="O118" s="75"/>
      <c r="P118" s="75"/>
      <c r="Q118" s="75">
        <v>44581</v>
      </c>
      <c r="R118" s="73"/>
      <c r="S118" s="76">
        <v>750</v>
      </c>
      <c r="T118" s="77"/>
      <c r="U118" s="77"/>
      <c r="V118" s="73" t="s">
        <v>30</v>
      </c>
      <c r="W118" s="73"/>
      <c r="X118" s="78"/>
      <c r="Y118" s="79">
        <f t="shared" si="2"/>
        <v>51</v>
      </c>
    </row>
    <row r="119" spans="1:25" ht="15.75" customHeight="1">
      <c r="A119" s="12" t="s">
        <v>523</v>
      </c>
      <c r="B119" s="8">
        <v>43176</v>
      </c>
      <c r="C119" s="7" t="s">
        <v>524</v>
      </c>
      <c r="D119" s="7" t="s">
        <v>41</v>
      </c>
      <c r="E119" s="8" t="s">
        <v>27</v>
      </c>
      <c r="F119" s="13" t="s">
        <v>525</v>
      </c>
      <c r="G119" s="9" t="s">
        <v>526</v>
      </c>
      <c r="H119" s="8">
        <v>3</v>
      </c>
      <c r="I119" s="8" t="s">
        <v>30</v>
      </c>
      <c r="J119" s="8" t="s">
        <v>44</v>
      </c>
      <c r="K119" s="8" t="s">
        <v>32</v>
      </c>
      <c r="L119" s="10">
        <v>44350</v>
      </c>
      <c r="M119" s="10" t="s">
        <v>30</v>
      </c>
      <c r="N119" s="10">
        <v>44369</v>
      </c>
      <c r="O119" s="10"/>
      <c r="Q119" s="10">
        <v>44585</v>
      </c>
      <c r="S119" s="14">
        <v>3000</v>
      </c>
      <c r="V119" s="8" t="s">
        <v>30</v>
      </c>
      <c r="X119" s="17" t="s">
        <v>527</v>
      </c>
      <c r="Y119" s="12">
        <f t="shared" si="2"/>
        <v>216</v>
      </c>
    </row>
    <row r="120" spans="1:25" s="6" customFormat="1" ht="15.75" customHeight="1">
      <c r="A120" s="19" t="s">
        <v>545</v>
      </c>
      <c r="B120" s="64">
        <v>99062</v>
      </c>
      <c r="C120" s="65" t="s">
        <v>546</v>
      </c>
      <c r="D120" s="65" t="s">
        <v>457</v>
      </c>
      <c r="E120" s="66" t="s">
        <v>27</v>
      </c>
      <c r="F120" s="67" t="s">
        <v>547</v>
      </c>
      <c r="G120" s="18" t="s">
        <v>548</v>
      </c>
      <c r="H120" s="66">
        <v>3</v>
      </c>
      <c r="I120" s="66" t="s">
        <v>30</v>
      </c>
      <c r="J120" s="66" t="s">
        <v>121</v>
      </c>
      <c r="K120" s="66" t="s">
        <v>32</v>
      </c>
      <c r="L120" s="63">
        <v>44533</v>
      </c>
      <c r="M120" s="63" t="s">
        <v>30</v>
      </c>
      <c r="N120" s="63">
        <v>44544</v>
      </c>
      <c r="O120" s="63"/>
      <c r="P120" s="63"/>
      <c r="Q120" s="63">
        <v>44593</v>
      </c>
      <c r="R120" s="66"/>
      <c r="S120" s="68"/>
      <c r="T120" s="69"/>
      <c r="U120" s="69"/>
      <c r="V120" s="66" t="s">
        <v>30</v>
      </c>
      <c r="W120" s="66" t="s">
        <v>30</v>
      </c>
      <c r="X120" s="19" t="s">
        <v>549</v>
      </c>
      <c r="Y120" s="6">
        <f t="shared" si="1"/>
        <v>49</v>
      </c>
    </row>
    <row r="121" spans="1:25" ht="15.75" customHeight="1">
      <c r="A121" s="7" t="s">
        <v>550</v>
      </c>
      <c r="B121" s="16">
        <v>754453</v>
      </c>
      <c r="C121" s="25" t="s">
        <v>551</v>
      </c>
      <c r="D121" s="25" t="s">
        <v>79</v>
      </c>
      <c r="E121" s="8" t="s">
        <v>27</v>
      </c>
      <c r="F121" s="13" t="s">
        <v>552</v>
      </c>
      <c r="G121" s="9" t="s">
        <v>553</v>
      </c>
      <c r="H121" s="8">
        <v>1</v>
      </c>
      <c r="I121" s="8" t="s">
        <v>30</v>
      </c>
      <c r="J121" s="8" t="s">
        <v>44</v>
      </c>
      <c r="K121" s="8" t="s">
        <v>66</v>
      </c>
      <c r="L121" s="10">
        <v>44461</v>
      </c>
      <c r="M121" s="10" t="s">
        <v>30</v>
      </c>
      <c r="N121" s="10">
        <v>44497</v>
      </c>
      <c r="O121" s="10">
        <v>44545</v>
      </c>
      <c r="P121" s="10">
        <v>44564</v>
      </c>
      <c r="Q121" s="10">
        <v>44595</v>
      </c>
      <c r="R121" s="8">
        <v>10</v>
      </c>
      <c r="S121" s="14">
        <v>1250</v>
      </c>
      <c r="U121" s="15"/>
      <c r="Y121" s="12">
        <f t="shared" si="1"/>
        <v>98</v>
      </c>
    </row>
    <row r="122" spans="1:25" ht="15.75" customHeight="1">
      <c r="A122" s="7" t="s">
        <v>554</v>
      </c>
      <c r="B122" s="16">
        <v>63078</v>
      </c>
      <c r="C122" s="25" t="s">
        <v>555</v>
      </c>
      <c r="D122" s="25" t="s">
        <v>556</v>
      </c>
      <c r="E122" s="8" t="s">
        <v>27</v>
      </c>
      <c r="F122" s="13" t="s">
        <v>557</v>
      </c>
      <c r="G122" s="9" t="s">
        <v>85</v>
      </c>
      <c r="H122" s="8">
        <v>1</v>
      </c>
      <c r="I122" s="8" t="s">
        <v>30</v>
      </c>
      <c r="J122" s="8" t="s">
        <v>44</v>
      </c>
      <c r="K122" s="8" t="s">
        <v>32</v>
      </c>
      <c r="L122" s="10">
        <v>44398</v>
      </c>
      <c r="M122" s="10" t="s">
        <v>30</v>
      </c>
      <c r="N122" s="10">
        <v>44558</v>
      </c>
      <c r="O122" s="10"/>
      <c r="Q122" s="10">
        <v>44599</v>
      </c>
      <c r="R122" s="8">
        <v>10</v>
      </c>
      <c r="U122" s="15"/>
      <c r="V122" s="8" t="s">
        <v>30</v>
      </c>
      <c r="X122" s="7" t="s">
        <v>558</v>
      </c>
      <c r="Y122" s="12">
        <f t="shared" si="1"/>
        <v>41</v>
      </c>
    </row>
    <row r="123" spans="1:25" ht="33" customHeight="1">
      <c r="A123" s="7" t="s">
        <v>45</v>
      </c>
      <c r="B123" s="16">
        <v>73483</v>
      </c>
      <c r="C123" s="25" t="s">
        <v>46</v>
      </c>
      <c r="D123" s="25" t="s">
        <v>47</v>
      </c>
      <c r="E123" s="8" t="s">
        <v>27</v>
      </c>
      <c r="F123" s="13" t="s">
        <v>48</v>
      </c>
      <c r="G123" s="9" t="s">
        <v>559</v>
      </c>
      <c r="H123" s="8">
        <v>2</v>
      </c>
      <c r="I123" s="8" t="s">
        <v>107</v>
      </c>
      <c r="J123" s="8" t="s">
        <v>50</v>
      </c>
      <c r="K123" s="8" t="s">
        <v>32</v>
      </c>
      <c r="L123" s="63" t="s">
        <v>560</v>
      </c>
      <c r="M123" s="10" t="s">
        <v>30</v>
      </c>
      <c r="N123" s="10">
        <v>44551</v>
      </c>
      <c r="O123" s="10"/>
      <c r="Q123" s="10">
        <v>44602</v>
      </c>
      <c r="R123" s="8">
        <v>0</v>
      </c>
      <c r="S123" s="14">
        <v>2000</v>
      </c>
      <c r="U123" s="15"/>
      <c r="V123" s="8" t="s">
        <v>30</v>
      </c>
      <c r="W123" s="8" t="s">
        <v>30</v>
      </c>
      <c r="Y123" s="12">
        <f t="shared" si="1"/>
        <v>51</v>
      </c>
    </row>
    <row r="124" spans="1:25" ht="15.75" customHeight="1">
      <c r="A124" s="7" t="s">
        <v>561</v>
      </c>
      <c r="B124" s="16">
        <v>79575</v>
      </c>
      <c r="C124" s="25" t="s">
        <v>562</v>
      </c>
      <c r="D124" s="25" t="s">
        <v>41</v>
      </c>
      <c r="E124" s="8" t="s">
        <v>27</v>
      </c>
      <c r="F124" s="13" t="s">
        <v>563</v>
      </c>
      <c r="G124" s="9" t="s">
        <v>564</v>
      </c>
      <c r="H124" s="8">
        <v>1</v>
      </c>
      <c r="I124" s="8" t="s">
        <v>30</v>
      </c>
      <c r="J124" s="8" t="s">
        <v>44</v>
      </c>
      <c r="K124" s="8" t="s">
        <v>32</v>
      </c>
      <c r="L124" s="10">
        <v>44537</v>
      </c>
      <c r="M124" s="10" t="s">
        <v>30</v>
      </c>
      <c r="N124" s="10">
        <v>44540</v>
      </c>
      <c r="O124" s="10"/>
      <c r="Q124" s="10">
        <v>44606</v>
      </c>
      <c r="S124" s="14">
        <v>300</v>
      </c>
      <c r="U124" s="15"/>
      <c r="Y124" s="12">
        <f t="shared" si="1"/>
        <v>66</v>
      </c>
    </row>
    <row r="125" spans="1:25" ht="15.75" customHeight="1">
      <c r="A125" s="7" t="s">
        <v>565</v>
      </c>
      <c r="B125" s="16">
        <v>751806</v>
      </c>
      <c r="C125" s="25" t="s">
        <v>566</v>
      </c>
      <c r="D125" s="25" t="s">
        <v>50</v>
      </c>
      <c r="E125" s="8" t="s">
        <v>27</v>
      </c>
      <c r="F125" s="13" t="s">
        <v>567</v>
      </c>
      <c r="G125" s="9" t="s">
        <v>568</v>
      </c>
      <c r="H125" s="8">
        <v>4</v>
      </c>
      <c r="I125" s="8" t="s">
        <v>107</v>
      </c>
      <c r="J125" s="8" t="s">
        <v>50</v>
      </c>
      <c r="K125" s="8" t="s">
        <v>66</v>
      </c>
      <c r="L125" s="10">
        <v>44351</v>
      </c>
      <c r="M125" s="10" t="s">
        <v>30</v>
      </c>
      <c r="N125" s="10">
        <v>44497</v>
      </c>
      <c r="O125" s="10">
        <v>44544</v>
      </c>
      <c r="P125" s="10">
        <v>44573</v>
      </c>
      <c r="Q125" s="10">
        <v>44606</v>
      </c>
      <c r="R125" s="8">
        <v>9</v>
      </c>
      <c r="S125" s="14">
        <v>1050</v>
      </c>
      <c r="U125" s="15"/>
      <c r="W125" s="8" t="s">
        <v>569</v>
      </c>
      <c r="Y125" s="12">
        <f t="shared" si="1"/>
        <v>109</v>
      </c>
    </row>
    <row r="126" spans="1:25" ht="15.75" customHeight="1">
      <c r="A126" s="7" t="s">
        <v>570</v>
      </c>
      <c r="B126" s="16">
        <v>85524</v>
      </c>
      <c r="C126" s="25" t="s">
        <v>571</v>
      </c>
      <c r="D126" s="25" t="s">
        <v>50</v>
      </c>
      <c r="E126" s="8" t="s">
        <v>27</v>
      </c>
      <c r="F126" s="13" t="s">
        <v>572</v>
      </c>
      <c r="G126" s="9" t="s">
        <v>573</v>
      </c>
      <c r="H126" s="8">
        <v>1</v>
      </c>
      <c r="I126" s="8" t="s">
        <v>30</v>
      </c>
      <c r="J126" s="8" t="s">
        <v>50</v>
      </c>
      <c r="K126" s="8" t="s">
        <v>97</v>
      </c>
      <c r="L126" s="10">
        <v>44466</v>
      </c>
      <c r="M126" s="10" t="s">
        <v>30</v>
      </c>
      <c r="N126" s="10">
        <v>44596</v>
      </c>
      <c r="O126" s="10"/>
      <c r="Q126" s="10">
        <v>44608</v>
      </c>
      <c r="S126" s="14">
        <v>1000</v>
      </c>
      <c r="U126" s="15"/>
      <c r="Y126" s="12">
        <f t="shared" si="1"/>
        <v>12</v>
      </c>
    </row>
    <row r="127" spans="1:25" s="6" customFormat="1" ht="15.75" customHeight="1">
      <c r="A127" s="19" t="s">
        <v>574</v>
      </c>
      <c r="B127" s="64">
        <v>756480</v>
      </c>
      <c r="C127" s="65" t="s">
        <v>575</v>
      </c>
      <c r="D127" s="65" t="s">
        <v>110</v>
      </c>
      <c r="E127" s="66" t="s">
        <v>27</v>
      </c>
      <c r="F127" s="67" t="s">
        <v>576</v>
      </c>
      <c r="G127" s="18" t="s">
        <v>577</v>
      </c>
      <c r="H127" s="66">
        <v>2</v>
      </c>
      <c r="I127" s="66" t="s">
        <v>30</v>
      </c>
      <c r="J127" s="66" t="s">
        <v>44</v>
      </c>
      <c r="K127" s="66" t="s">
        <v>32</v>
      </c>
      <c r="L127" s="63">
        <v>44567</v>
      </c>
      <c r="M127" s="63" t="s">
        <v>30</v>
      </c>
      <c r="N127" s="63">
        <v>44610</v>
      </c>
      <c r="O127" s="63"/>
      <c r="P127" s="63"/>
      <c r="Q127" s="63">
        <v>44615</v>
      </c>
      <c r="R127" s="66">
        <v>0</v>
      </c>
      <c r="S127" s="14">
        <v>2000</v>
      </c>
      <c r="T127" s="69"/>
      <c r="U127" s="69"/>
      <c r="V127" s="66" t="s">
        <v>30</v>
      </c>
      <c r="W127" s="66" t="s">
        <v>30</v>
      </c>
      <c r="X127" s="19"/>
      <c r="Y127" s="6">
        <f t="shared" si="1"/>
        <v>5</v>
      </c>
    </row>
    <row r="128" spans="1:25" ht="15.75" customHeight="1">
      <c r="A128" s="7" t="s">
        <v>578</v>
      </c>
      <c r="B128" s="8">
        <v>752090</v>
      </c>
      <c r="C128" s="7" t="s">
        <v>579</v>
      </c>
      <c r="D128" s="7" t="s">
        <v>100</v>
      </c>
      <c r="E128" s="8" t="s">
        <v>27</v>
      </c>
      <c r="F128" s="9" t="s">
        <v>580</v>
      </c>
      <c r="G128" s="7" t="s">
        <v>581</v>
      </c>
      <c r="H128" s="8">
        <v>1</v>
      </c>
      <c r="I128" s="8" t="s">
        <v>30</v>
      </c>
      <c r="J128" s="8" t="s">
        <v>100</v>
      </c>
      <c r="K128" s="8" t="s">
        <v>97</v>
      </c>
      <c r="L128" s="10">
        <v>44534</v>
      </c>
      <c r="M128" s="8" t="s">
        <v>30</v>
      </c>
      <c r="N128" s="10">
        <v>44610</v>
      </c>
      <c r="Q128" s="10">
        <v>44616</v>
      </c>
      <c r="S128" s="14">
        <v>2000</v>
      </c>
      <c r="Y128" s="12">
        <f t="shared" si="1"/>
        <v>6</v>
      </c>
    </row>
    <row r="129" spans="1:25" ht="15.75" customHeight="1">
      <c r="A129" s="7" t="s">
        <v>582</v>
      </c>
      <c r="B129" s="16">
        <v>83096</v>
      </c>
      <c r="C129" s="25" t="s">
        <v>583</v>
      </c>
      <c r="D129" s="25" t="s">
        <v>584</v>
      </c>
      <c r="E129" s="8" t="s">
        <v>27</v>
      </c>
      <c r="F129" s="13" t="s">
        <v>585</v>
      </c>
      <c r="G129" s="9" t="s">
        <v>586</v>
      </c>
      <c r="H129" s="8">
        <v>1</v>
      </c>
      <c r="I129" s="8" t="s">
        <v>30</v>
      </c>
      <c r="J129" s="8" t="s">
        <v>44</v>
      </c>
      <c r="K129" s="8" t="s">
        <v>97</v>
      </c>
      <c r="L129" s="10">
        <v>44545</v>
      </c>
      <c r="M129" s="10" t="s">
        <v>30</v>
      </c>
      <c r="N129" s="10">
        <v>44601</v>
      </c>
      <c r="O129" s="10"/>
      <c r="Q129" s="10">
        <v>44616</v>
      </c>
      <c r="S129" s="14">
        <v>500</v>
      </c>
      <c r="U129" s="15"/>
      <c r="Y129" s="12">
        <f t="shared" si="1"/>
        <v>15</v>
      </c>
    </row>
    <row r="130" spans="1:25" ht="15.75" customHeight="1">
      <c r="A130" s="7" t="s">
        <v>587</v>
      </c>
      <c r="B130" s="16">
        <v>85190</v>
      </c>
      <c r="C130" s="25" t="s">
        <v>588</v>
      </c>
      <c r="D130" s="25" t="s">
        <v>118</v>
      </c>
      <c r="E130" s="8" t="s">
        <v>27</v>
      </c>
      <c r="F130" s="13" t="s">
        <v>589</v>
      </c>
      <c r="G130" s="9" t="s">
        <v>590</v>
      </c>
      <c r="H130" s="8">
        <v>2</v>
      </c>
      <c r="I130" s="8" t="s">
        <v>30</v>
      </c>
      <c r="J130" s="8" t="s">
        <v>121</v>
      </c>
      <c r="K130" s="8" t="s">
        <v>32</v>
      </c>
      <c r="L130" s="10">
        <v>44528</v>
      </c>
      <c r="M130" s="10" t="s">
        <v>30</v>
      </c>
      <c r="N130" s="10">
        <v>44608</v>
      </c>
      <c r="O130" s="10"/>
      <c r="Q130" s="10">
        <v>44616</v>
      </c>
      <c r="S130" s="14">
        <v>2000</v>
      </c>
      <c r="U130" s="15"/>
      <c r="Y130" s="12">
        <f aca="true" t="shared" si="3" ref="Y130:Y194">Q130-N130</f>
        <v>8</v>
      </c>
    </row>
    <row r="131" spans="1:25" ht="15.75" customHeight="1">
      <c r="A131" s="7" t="s">
        <v>591</v>
      </c>
      <c r="B131" s="16">
        <v>51682</v>
      </c>
      <c r="C131" s="25" t="s">
        <v>592</v>
      </c>
      <c r="D131" s="25" t="s">
        <v>38</v>
      </c>
      <c r="E131" s="8" t="s">
        <v>27</v>
      </c>
      <c r="F131" s="13" t="s">
        <v>593</v>
      </c>
      <c r="G131" s="9" t="s">
        <v>594</v>
      </c>
      <c r="H131" s="8">
        <v>1</v>
      </c>
      <c r="I131" s="8" t="s">
        <v>30</v>
      </c>
      <c r="J131" s="8" t="s">
        <v>38</v>
      </c>
      <c r="K131" s="8" t="s">
        <v>66</v>
      </c>
      <c r="L131" s="10">
        <v>44449</v>
      </c>
      <c r="M131" s="10" t="s">
        <v>595</v>
      </c>
      <c r="N131" s="10">
        <v>44514</v>
      </c>
      <c r="O131" s="10">
        <v>44573</v>
      </c>
      <c r="P131" s="10">
        <v>44587</v>
      </c>
      <c r="Q131" s="10">
        <v>44620</v>
      </c>
      <c r="R131" s="8">
        <v>7</v>
      </c>
      <c r="S131" s="14">
        <v>750</v>
      </c>
      <c r="U131" s="15"/>
      <c r="X131" s="30"/>
      <c r="Y131" s="12">
        <f t="shared" si="3"/>
        <v>106</v>
      </c>
    </row>
    <row r="132" spans="1:25" ht="15.75" customHeight="1">
      <c r="A132" s="7" t="s">
        <v>596</v>
      </c>
      <c r="B132" s="16">
        <v>751037</v>
      </c>
      <c r="C132" s="25" t="s">
        <v>597</v>
      </c>
      <c r="D132" s="25" t="s">
        <v>183</v>
      </c>
      <c r="E132" s="8" t="s">
        <v>27</v>
      </c>
      <c r="F132" s="13" t="s">
        <v>598</v>
      </c>
      <c r="G132" s="18" t="s">
        <v>599</v>
      </c>
      <c r="H132" s="8">
        <v>1</v>
      </c>
      <c r="I132" s="8" t="s">
        <v>107</v>
      </c>
      <c r="J132" s="8" t="s">
        <v>186</v>
      </c>
      <c r="K132" s="8" t="s">
        <v>32</v>
      </c>
      <c r="L132" s="10" t="s">
        <v>600</v>
      </c>
      <c r="M132" s="10" t="s">
        <v>30</v>
      </c>
      <c r="N132" s="10">
        <v>44523</v>
      </c>
      <c r="O132" s="10"/>
      <c r="Q132" s="10">
        <v>44620</v>
      </c>
      <c r="R132" s="8">
        <v>0</v>
      </c>
      <c r="S132" s="14">
        <v>1637</v>
      </c>
      <c r="U132" s="15"/>
      <c r="V132" s="8" t="s">
        <v>30</v>
      </c>
      <c r="W132" s="8" t="s">
        <v>30</v>
      </c>
      <c r="X132" s="19" t="s">
        <v>601</v>
      </c>
      <c r="Y132" s="12">
        <f t="shared" si="3"/>
        <v>97</v>
      </c>
    </row>
    <row r="133" spans="1:25" ht="15.75" customHeight="1">
      <c r="A133" s="7" t="s">
        <v>602</v>
      </c>
      <c r="B133" s="16">
        <v>97683</v>
      </c>
      <c r="C133" s="25" t="s">
        <v>603</v>
      </c>
      <c r="D133" s="25" t="s">
        <v>133</v>
      </c>
      <c r="E133" s="8" t="s">
        <v>27</v>
      </c>
      <c r="F133" s="13" t="s">
        <v>604</v>
      </c>
      <c r="G133" s="9" t="s">
        <v>605</v>
      </c>
      <c r="H133" s="8">
        <v>6</v>
      </c>
      <c r="I133" s="8" t="s">
        <v>30</v>
      </c>
      <c r="J133" s="8" t="s">
        <v>121</v>
      </c>
      <c r="K133" s="8" t="s">
        <v>32</v>
      </c>
      <c r="L133" s="10">
        <v>44610</v>
      </c>
      <c r="M133" s="10" t="s">
        <v>30</v>
      </c>
      <c r="N133" s="10">
        <v>44621</v>
      </c>
      <c r="O133" s="10"/>
      <c r="Q133" s="10">
        <v>44624</v>
      </c>
      <c r="U133" s="15"/>
      <c r="V133" s="8" t="s">
        <v>107</v>
      </c>
      <c r="Y133" s="12">
        <f t="shared" si="3"/>
        <v>3</v>
      </c>
    </row>
    <row r="134" spans="1:25" ht="15.75" customHeight="1">
      <c r="A134" s="7" t="s">
        <v>606</v>
      </c>
      <c r="B134" s="16">
        <v>95060</v>
      </c>
      <c r="C134" s="25" t="s">
        <v>607</v>
      </c>
      <c r="D134" s="25" t="s">
        <v>118</v>
      </c>
      <c r="E134" s="8" t="s">
        <v>27</v>
      </c>
      <c r="F134" s="13" t="s">
        <v>608</v>
      </c>
      <c r="G134" s="9" t="s">
        <v>85</v>
      </c>
      <c r="H134" s="8">
        <v>1</v>
      </c>
      <c r="I134" s="8" t="s">
        <v>30</v>
      </c>
      <c r="J134" s="8" t="s">
        <v>89</v>
      </c>
      <c r="K134" s="8" t="s">
        <v>97</v>
      </c>
      <c r="L134" s="10">
        <v>44498</v>
      </c>
      <c r="M134" s="10" t="s">
        <v>30</v>
      </c>
      <c r="N134" s="10">
        <v>44622</v>
      </c>
      <c r="O134" s="10"/>
      <c r="Q134" s="10">
        <v>44637</v>
      </c>
      <c r="S134" s="14">
        <v>1000</v>
      </c>
      <c r="U134" s="15"/>
      <c r="Y134" s="12">
        <f t="shared" si="3"/>
        <v>15</v>
      </c>
    </row>
    <row r="135" spans="1:25" ht="15.75" customHeight="1">
      <c r="A135" s="7" t="s">
        <v>609</v>
      </c>
      <c r="B135" s="16">
        <v>86465</v>
      </c>
      <c r="C135" s="25" t="s">
        <v>610</v>
      </c>
      <c r="D135" s="25" t="s">
        <v>38</v>
      </c>
      <c r="E135" s="8" t="s">
        <v>27</v>
      </c>
      <c r="F135" s="13" t="s">
        <v>611</v>
      </c>
      <c r="G135" s="18" t="s">
        <v>612</v>
      </c>
      <c r="H135" s="8">
        <v>6</v>
      </c>
      <c r="I135" s="8" t="s">
        <v>30</v>
      </c>
      <c r="J135" s="8" t="s">
        <v>38</v>
      </c>
      <c r="K135" s="8" t="s">
        <v>61</v>
      </c>
      <c r="L135" s="10">
        <v>44584</v>
      </c>
      <c r="M135" s="10" t="s">
        <v>30</v>
      </c>
      <c r="N135" s="10">
        <v>44594</v>
      </c>
      <c r="O135" s="10">
        <v>44622</v>
      </c>
      <c r="P135" s="10">
        <v>44631</v>
      </c>
      <c r="Q135" s="10">
        <v>44651</v>
      </c>
      <c r="U135" s="15"/>
      <c r="V135" s="8" t="s">
        <v>107</v>
      </c>
      <c r="X135" s="7" t="s">
        <v>613</v>
      </c>
      <c r="Y135" s="12">
        <f t="shared" si="3"/>
        <v>57</v>
      </c>
    </row>
    <row r="136" spans="1:25" ht="15.75" customHeight="1">
      <c r="A136" s="7" t="s">
        <v>614</v>
      </c>
      <c r="B136" s="16">
        <v>751399</v>
      </c>
      <c r="C136" s="25" t="s">
        <v>615</v>
      </c>
      <c r="D136" s="25" t="s">
        <v>616</v>
      </c>
      <c r="E136" s="8" t="s">
        <v>27</v>
      </c>
      <c r="F136" s="13" t="s">
        <v>617</v>
      </c>
      <c r="G136" s="18" t="s">
        <v>618</v>
      </c>
      <c r="H136" s="8">
        <v>1</v>
      </c>
      <c r="I136" s="8" t="s">
        <v>107</v>
      </c>
      <c r="J136" s="8" t="s">
        <v>50</v>
      </c>
      <c r="K136" s="8" t="s">
        <v>32</v>
      </c>
      <c r="L136" s="10">
        <v>44285</v>
      </c>
      <c r="M136" s="10" t="s">
        <v>30</v>
      </c>
      <c r="N136" s="10">
        <v>44620</v>
      </c>
      <c r="O136" s="10"/>
      <c r="Q136" s="10">
        <v>44652</v>
      </c>
      <c r="R136" s="8">
        <v>7</v>
      </c>
      <c r="S136" s="14">
        <v>0</v>
      </c>
      <c r="U136" s="15"/>
      <c r="V136" s="8" t="s">
        <v>30</v>
      </c>
      <c r="Y136" s="12">
        <f t="shared" si="3"/>
        <v>32</v>
      </c>
    </row>
    <row r="137" spans="1:25" ht="15.75" customHeight="1">
      <c r="A137" s="7" t="s">
        <v>619</v>
      </c>
      <c r="B137" s="16">
        <v>98882</v>
      </c>
      <c r="C137" s="25" t="s">
        <v>620</v>
      </c>
      <c r="D137" s="25" t="s">
        <v>304</v>
      </c>
      <c r="E137" s="8" t="s">
        <v>27</v>
      </c>
      <c r="F137" s="13" t="s">
        <v>621</v>
      </c>
      <c r="G137" s="9" t="s">
        <v>622</v>
      </c>
      <c r="H137" s="8">
        <v>5</v>
      </c>
      <c r="I137" s="10" t="s">
        <v>30</v>
      </c>
      <c r="J137" s="8" t="s">
        <v>60</v>
      </c>
      <c r="K137" s="8" t="s">
        <v>66</v>
      </c>
      <c r="L137" s="10">
        <v>44451</v>
      </c>
      <c r="M137" s="10" t="s">
        <v>30</v>
      </c>
      <c r="N137" s="10">
        <v>44537</v>
      </c>
      <c r="O137" s="10">
        <v>44610</v>
      </c>
      <c r="P137" s="10">
        <v>44632</v>
      </c>
      <c r="Q137" s="10">
        <v>44673</v>
      </c>
      <c r="R137" s="8">
        <v>52</v>
      </c>
      <c r="S137" s="14">
        <v>5250</v>
      </c>
      <c r="U137" s="15"/>
      <c r="W137" s="8" t="s">
        <v>623</v>
      </c>
      <c r="X137" s="7" t="s">
        <v>624</v>
      </c>
      <c r="Y137" s="12">
        <f t="shared" si="3"/>
        <v>136</v>
      </c>
    </row>
    <row r="138" spans="1:25" ht="15.75" customHeight="1">
      <c r="A138" s="7" t="s">
        <v>625</v>
      </c>
      <c r="B138" s="16">
        <v>753571</v>
      </c>
      <c r="C138" s="25" t="s">
        <v>626</v>
      </c>
      <c r="D138" s="25" t="s">
        <v>230</v>
      </c>
      <c r="E138" s="8" t="s">
        <v>27</v>
      </c>
      <c r="F138" s="13" t="s">
        <v>627</v>
      </c>
      <c r="G138" s="9" t="s">
        <v>628</v>
      </c>
      <c r="H138" s="8">
        <v>1</v>
      </c>
      <c r="I138" s="8" t="s">
        <v>107</v>
      </c>
      <c r="J138" s="8" t="s">
        <v>230</v>
      </c>
      <c r="K138" s="8" t="s">
        <v>97</v>
      </c>
      <c r="L138" s="10">
        <v>44534</v>
      </c>
      <c r="M138" s="10" t="s">
        <v>30</v>
      </c>
      <c r="N138" s="10">
        <v>44704</v>
      </c>
      <c r="O138" s="10"/>
      <c r="Q138" s="10">
        <v>44715</v>
      </c>
      <c r="S138" s="14">
        <v>500</v>
      </c>
      <c r="U138" s="15"/>
      <c r="Y138" s="12">
        <f t="shared" si="3"/>
        <v>11</v>
      </c>
    </row>
    <row r="139" spans="1:25" ht="15.75" customHeight="1">
      <c r="A139" s="7" t="s">
        <v>629</v>
      </c>
      <c r="B139" s="16">
        <v>13146282</v>
      </c>
      <c r="C139" s="25" t="s">
        <v>630</v>
      </c>
      <c r="D139" s="25" t="s">
        <v>328</v>
      </c>
      <c r="E139" s="8" t="s">
        <v>27</v>
      </c>
      <c r="F139" s="13" t="s">
        <v>631</v>
      </c>
      <c r="G139" s="18" t="s">
        <v>632</v>
      </c>
      <c r="H139" s="8">
        <v>1</v>
      </c>
      <c r="I139" s="8" t="s">
        <v>30</v>
      </c>
      <c r="J139" s="8" t="s">
        <v>89</v>
      </c>
      <c r="K139" s="8" t="s">
        <v>32</v>
      </c>
      <c r="L139" s="10">
        <v>44623</v>
      </c>
      <c r="M139" s="10" t="s">
        <v>30</v>
      </c>
      <c r="N139" s="10">
        <v>44700</v>
      </c>
      <c r="O139" s="10"/>
      <c r="Q139" s="10">
        <v>44719</v>
      </c>
      <c r="S139" s="14">
        <v>3000</v>
      </c>
      <c r="U139" s="15" t="s">
        <v>633</v>
      </c>
      <c r="V139" s="8" t="s">
        <v>30</v>
      </c>
      <c r="W139" s="8" t="s">
        <v>30</v>
      </c>
      <c r="X139" s="17" t="s">
        <v>634</v>
      </c>
      <c r="Y139" s="12">
        <f t="shared" si="3"/>
        <v>19</v>
      </c>
    </row>
    <row r="140" spans="1:25" ht="15.75" customHeight="1">
      <c r="A140" s="7" t="s">
        <v>635</v>
      </c>
      <c r="B140" s="16">
        <v>95972</v>
      </c>
      <c r="C140" s="25" t="s">
        <v>636</v>
      </c>
      <c r="D140" s="25" t="s">
        <v>637</v>
      </c>
      <c r="E140" s="8" t="s">
        <v>27</v>
      </c>
      <c r="F140" s="13" t="s">
        <v>638</v>
      </c>
      <c r="G140" s="9" t="s">
        <v>639</v>
      </c>
      <c r="H140" s="8">
        <v>1</v>
      </c>
      <c r="I140" s="8" t="s">
        <v>30</v>
      </c>
      <c r="J140" s="8" t="s">
        <v>44</v>
      </c>
      <c r="K140" s="8" t="s">
        <v>97</v>
      </c>
      <c r="L140" s="10">
        <v>44715</v>
      </c>
      <c r="M140" s="10" t="s">
        <v>30</v>
      </c>
      <c r="N140" s="10">
        <v>44725</v>
      </c>
      <c r="O140" s="10"/>
      <c r="Q140" s="10">
        <v>44734</v>
      </c>
      <c r="S140" s="14">
        <v>2500</v>
      </c>
      <c r="U140" s="15"/>
      <c r="Y140" s="12">
        <f t="shared" si="3"/>
        <v>9</v>
      </c>
    </row>
    <row r="141" spans="1:25" ht="15.75" customHeight="1">
      <c r="A141" s="7" t="s">
        <v>646</v>
      </c>
      <c r="B141" s="16">
        <v>89115</v>
      </c>
      <c r="C141" s="25" t="s">
        <v>647</v>
      </c>
      <c r="D141" s="25" t="s">
        <v>133</v>
      </c>
      <c r="E141" s="8" t="s">
        <v>27</v>
      </c>
      <c r="F141" s="13" t="s">
        <v>648</v>
      </c>
      <c r="G141" s="9" t="s">
        <v>649</v>
      </c>
      <c r="H141" s="8">
        <v>1</v>
      </c>
      <c r="I141" s="8" t="s">
        <v>30</v>
      </c>
      <c r="J141" s="8" t="s">
        <v>121</v>
      </c>
      <c r="K141" s="8" t="s">
        <v>61</v>
      </c>
      <c r="L141" s="10">
        <v>44547</v>
      </c>
      <c r="M141" s="10" t="s">
        <v>30</v>
      </c>
      <c r="N141" s="10">
        <v>44560</v>
      </c>
      <c r="O141" s="10">
        <v>44726</v>
      </c>
      <c r="P141" s="10">
        <v>44727</v>
      </c>
      <c r="Q141" s="10">
        <v>44727</v>
      </c>
      <c r="U141" s="15"/>
      <c r="W141" s="8" t="s">
        <v>650</v>
      </c>
      <c r="Y141" s="12">
        <f t="shared" si="3"/>
        <v>167</v>
      </c>
    </row>
    <row r="142" spans="1:25" ht="15.75" customHeight="1">
      <c r="A142" s="7" t="s">
        <v>640</v>
      </c>
      <c r="B142" s="16">
        <v>534587</v>
      </c>
      <c r="C142" s="25" t="s">
        <v>641</v>
      </c>
      <c r="D142" s="25" t="s">
        <v>642</v>
      </c>
      <c r="E142" s="8" t="s">
        <v>27</v>
      </c>
      <c r="F142" s="13" t="s">
        <v>643</v>
      </c>
      <c r="G142" s="18" t="s">
        <v>644</v>
      </c>
      <c r="H142" s="8">
        <v>1</v>
      </c>
      <c r="I142" s="8" t="s">
        <v>30</v>
      </c>
      <c r="J142" s="8" t="s">
        <v>89</v>
      </c>
      <c r="K142" s="8" t="s">
        <v>32</v>
      </c>
      <c r="L142" s="10">
        <v>44635</v>
      </c>
      <c r="M142" s="10" t="s">
        <v>30</v>
      </c>
      <c r="N142" s="10">
        <v>44708</v>
      </c>
      <c r="O142" s="10"/>
      <c r="Q142" s="10">
        <v>44734</v>
      </c>
      <c r="U142" s="15"/>
      <c r="V142" s="8" t="s">
        <v>30</v>
      </c>
      <c r="W142" s="8" t="s">
        <v>30</v>
      </c>
      <c r="X142" s="7" t="s">
        <v>645</v>
      </c>
      <c r="Y142" s="12">
        <f t="shared" si="3"/>
        <v>26</v>
      </c>
    </row>
    <row r="143" spans="1:25" ht="15.75" customHeight="1">
      <c r="A143" s="7"/>
      <c r="B143" s="16"/>
      <c r="C143" s="25"/>
      <c r="D143" s="25"/>
      <c r="F143" s="13"/>
      <c r="G143" s="9"/>
      <c r="L143" s="10"/>
      <c r="M143" s="10"/>
      <c r="N143" s="10"/>
      <c r="O143" s="10"/>
      <c r="U143" s="15"/>
      <c r="Y143" s="12">
        <f t="shared" si="3"/>
        <v>0</v>
      </c>
    </row>
    <row r="144" spans="1:25" ht="15.75" customHeight="1">
      <c r="A144" s="7"/>
      <c r="B144" s="16"/>
      <c r="C144" s="25"/>
      <c r="D144" s="25"/>
      <c r="F144" s="13"/>
      <c r="G144" s="9"/>
      <c r="L144" s="10"/>
      <c r="M144" s="10"/>
      <c r="N144" s="10"/>
      <c r="O144" s="10"/>
      <c r="U144" s="15"/>
      <c r="Y144" s="12">
        <f t="shared" si="3"/>
        <v>0</v>
      </c>
    </row>
    <row r="145" spans="1:25" ht="15.75" customHeight="1">
      <c r="A145" s="7"/>
      <c r="B145" s="16"/>
      <c r="C145" s="25"/>
      <c r="D145" s="25"/>
      <c r="F145" s="13"/>
      <c r="G145" s="9"/>
      <c r="L145" s="10"/>
      <c r="M145" s="10"/>
      <c r="N145" s="10"/>
      <c r="O145" s="10"/>
      <c r="U145" s="15"/>
      <c r="X145" s="17"/>
      <c r="Y145" s="12">
        <f t="shared" si="3"/>
        <v>0</v>
      </c>
    </row>
    <row r="146" spans="1:25" ht="15.75" customHeight="1">
      <c r="A146" s="7"/>
      <c r="B146" s="16"/>
      <c r="C146" s="25"/>
      <c r="D146" s="25"/>
      <c r="F146" s="13"/>
      <c r="G146" s="9"/>
      <c r="L146" s="10"/>
      <c r="M146" s="10"/>
      <c r="N146" s="10"/>
      <c r="O146" s="10"/>
      <c r="U146" s="15"/>
      <c r="Y146" s="12">
        <f t="shared" si="3"/>
        <v>0</v>
      </c>
    </row>
    <row r="147" spans="1:41" s="31" customFormat="1" ht="15.75" customHeight="1">
      <c r="A147" s="7"/>
      <c r="B147" s="16"/>
      <c r="C147" s="25"/>
      <c r="D147" s="25"/>
      <c r="E147" s="8"/>
      <c r="F147" s="13"/>
      <c r="G147" s="9"/>
      <c r="H147" s="8"/>
      <c r="I147" s="8"/>
      <c r="J147" s="8"/>
      <c r="K147" s="8"/>
      <c r="L147" s="10"/>
      <c r="M147" s="10"/>
      <c r="N147" s="10"/>
      <c r="O147" s="10"/>
      <c r="P147" s="10"/>
      <c r="Q147" s="10"/>
      <c r="R147" s="8"/>
      <c r="S147" s="14"/>
      <c r="T147" s="15"/>
      <c r="U147" s="15"/>
      <c r="V147" s="8"/>
      <c r="W147" s="8"/>
      <c r="X147" s="7"/>
      <c r="Y147" s="12">
        <f t="shared" si="3"/>
        <v>0</v>
      </c>
      <c r="Z147" s="12"/>
      <c r="AA147" s="12"/>
      <c r="AB147" s="12"/>
      <c r="AC147" s="12"/>
      <c r="AD147" s="12"/>
      <c r="AE147" s="12"/>
      <c r="AF147" s="12"/>
      <c r="AG147" s="12"/>
      <c r="AH147" s="12"/>
      <c r="AI147" s="12"/>
      <c r="AJ147" s="12"/>
      <c r="AK147" s="12"/>
      <c r="AL147" s="12"/>
      <c r="AM147" s="12"/>
      <c r="AN147" s="12"/>
      <c r="AO147" s="12"/>
    </row>
    <row r="148" spans="1:25" ht="15.75" customHeight="1">
      <c r="A148" s="7"/>
      <c r="B148" s="16"/>
      <c r="C148" s="25"/>
      <c r="D148" s="25"/>
      <c r="F148" s="13"/>
      <c r="G148" s="9"/>
      <c r="L148" s="10"/>
      <c r="M148" s="10"/>
      <c r="N148" s="10"/>
      <c r="O148" s="10"/>
      <c r="U148" s="15"/>
      <c r="Y148" s="12">
        <f t="shared" si="3"/>
        <v>0</v>
      </c>
    </row>
    <row r="149" spans="1:25" ht="15.75" customHeight="1">
      <c r="A149" s="7"/>
      <c r="B149" s="16"/>
      <c r="C149" s="25"/>
      <c r="D149" s="25"/>
      <c r="F149" s="13"/>
      <c r="G149" s="9"/>
      <c r="L149" s="10"/>
      <c r="M149" s="10"/>
      <c r="N149" s="10"/>
      <c r="O149" s="10"/>
      <c r="U149" s="15"/>
      <c r="Y149" s="12">
        <f t="shared" si="3"/>
        <v>0</v>
      </c>
    </row>
    <row r="150" spans="1:41" s="31" customFormat="1" ht="15.75" customHeight="1">
      <c r="A150" s="7"/>
      <c r="B150" s="16"/>
      <c r="C150" s="25"/>
      <c r="D150" s="25"/>
      <c r="E150" s="8"/>
      <c r="F150" s="13"/>
      <c r="G150" s="9"/>
      <c r="H150" s="8"/>
      <c r="I150" s="8"/>
      <c r="J150" s="8"/>
      <c r="K150" s="8"/>
      <c r="L150" s="10"/>
      <c r="M150" s="10"/>
      <c r="N150" s="10"/>
      <c r="O150" s="10"/>
      <c r="P150" s="10"/>
      <c r="Q150" s="10"/>
      <c r="R150" s="8"/>
      <c r="S150" s="14"/>
      <c r="T150" s="15"/>
      <c r="U150" s="15"/>
      <c r="V150" s="8"/>
      <c r="W150" s="8"/>
      <c r="X150" s="7"/>
      <c r="Y150" s="12">
        <f t="shared" si="3"/>
        <v>0</v>
      </c>
      <c r="Z150" s="12"/>
      <c r="AA150" s="12"/>
      <c r="AB150" s="12"/>
      <c r="AC150" s="12"/>
      <c r="AD150" s="12"/>
      <c r="AE150" s="12"/>
      <c r="AF150" s="12"/>
      <c r="AG150" s="12"/>
      <c r="AH150" s="12"/>
      <c r="AI150" s="12"/>
      <c r="AJ150" s="12"/>
      <c r="AK150" s="12"/>
      <c r="AL150" s="12"/>
      <c r="AM150" s="12"/>
      <c r="AN150" s="12"/>
      <c r="AO150" s="12"/>
    </row>
    <row r="151" spans="1:25" ht="15.75" customHeight="1">
      <c r="A151" s="7"/>
      <c r="B151" s="16"/>
      <c r="C151" s="25"/>
      <c r="D151" s="25"/>
      <c r="F151" s="13"/>
      <c r="G151" s="9"/>
      <c r="L151" s="10"/>
      <c r="M151" s="10"/>
      <c r="N151" s="10"/>
      <c r="O151" s="10"/>
      <c r="U151" s="15"/>
      <c r="Y151" s="12">
        <f t="shared" si="3"/>
        <v>0</v>
      </c>
    </row>
    <row r="152" spans="1:25" ht="15.75" customHeight="1">
      <c r="A152" s="7"/>
      <c r="B152" s="16"/>
      <c r="C152" s="25"/>
      <c r="D152" s="25"/>
      <c r="F152" s="13"/>
      <c r="G152" s="9"/>
      <c r="L152" s="10"/>
      <c r="M152" s="10"/>
      <c r="N152" s="10"/>
      <c r="O152" s="10"/>
      <c r="U152" s="15"/>
      <c r="Y152" s="12">
        <f t="shared" si="3"/>
        <v>0</v>
      </c>
    </row>
    <row r="153" spans="1:25" ht="15.75" customHeight="1">
      <c r="A153" s="7"/>
      <c r="B153" s="16"/>
      <c r="C153" s="25"/>
      <c r="D153" s="25"/>
      <c r="F153" s="13"/>
      <c r="G153" s="9"/>
      <c r="L153" s="10"/>
      <c r="M153" s="10"/>
      <c r="N153" s="10"/>
      <c r="O153" s="10"/>
      <c r="U153" s="15"/>
      <c r="Y153" s="12">
        <f t="shared" si="3"/>
        <v>0</v>
      </c>
    </row>
    <row r="154" spans="1:25" ht="15.75" customHeight="1">
      <c r="A154" s="7"/>
      <c r="B154" s="16"/>
      <c r="C154" s="25"/>
      <c r="D154" s="25"/>
      <c r="F154" s="13"/>
      <c r="G154" s="9"/>
      <c r="L154" s="10"/>
      <c r="M154" s="10"/>
      <c r="N154" s="10"/>
      <c r="O154" s="10"/>
      <c r="U154" s="15"/>
      <c r="Y154" s="12">
        <f t="shared" si="3"/>
        <v>0</v>
      </c>
    </row>
    <row r="155" spans="1:25" ht="15.75" customHeight="1">
      <c r="A155" s="7"/>
      <c r="B155" s="16"/>
      <c r="C155" s="25"/>
      <c r="D155" s="25"/>
      <c r="F155" s="13"/>
      <c r="G155" s="24"/>
      <c r="L155" s="10"/>
      <c r="M155" s="10"/>
      <c r="N155" s="10"/>
      <c r="O155" s="10"/>
      <c r="U155" s="15"/>
      <c r="Y155" s="12">
        <f t="shared" si="3"/>
        <v>0</v>
      </c>
    </row>
    <row r="156" spans="3:25" ht="15.75" customHeight="1">
      <c r="C156" s="12"/>
      <c r="D156" s="12"/>
      <c r="F156" s="13"/>
      <c r="L156" s="10"/>
      <c r="M156" s="10"/>
      <c r="N156" s="10"/>
      <c r="O156" s="12"/>
      <c r="P156" s="12"/>
      <c r="T156" s="12"/>
      <c r="U156" s="12"/>
      <c r="V156" s="12"/>
      <c r="W156" s="12"/>
      <c r="Y156" s="12">
        <f t="shared" si="3"/>
        <v>0</v>
      </c>
    </row>
    <row r="157" spans="1:25" ht="15.75" customHeight="1">
      <c r="A157" s="7"/>
      <c r="B157" s="16"/>
      <c r="C157" s="25"/>
      <c r="D157" s="25"/>
      <c r="F157" s="13"/>
      <c r="L157" s="10"/>
      <c r="M157" s="10"/>
      <c r="N157" s="10"/>
      <c r="O157" s="10"/>
      <c r="U157" s="15"/>
      <c r="Y157" s="12">
        <f t="shared" si="3"/>
        <v>0</v>
      </c>
    </row>
    <row r="158" spans="1:25" ht="15.75" customHeight="1">
      <c r="A158" s="7"/>
      <c r="B158" s="16"/>
      <c r="C158" s="25"/>
      <c r="D158" s="25"/>
      <c r="F158" s="13"/>
      <c r="G158" s="9"/>
      <c r="L158" s="10"/>
      <c r="M158" s="10"/>
      <c r="N158" s="10"/>
      <c r="O158" s="10"/>
      <c r="U158" s="15"/>
      <c r="Y158" s="12">
        <f t="shared" si="3"/>
        <v>0</v>
      </c>
    </row>
    <row r="159" spans="6:25" ht="15.75" customHeight="1">
      <c r="F159" s="13"/>
      <c r="L159" s="10"/>
      <c r="M159" s="10"/>
      <c r="N159" s="10"/>
      <c r="P159" s="8"/>
      <c r="Y159" s="12">
        <f t="shared" si="3"/>
        <v>0</v>
      </c>
    </row>
    <row r="160" spans="1:25" ht="15.75" customHeight="1">
      <c r="A160" s="7"/>
      <c r="B160" s="16"/>
      <c r="C160" s="25"/>
      <c r="D160" s="25"/>
      <c r="F160" s="13"/>
      <c r="G160" s="9"/>
      <c r="L160" s="10"/>
      <c r="N160" s="10"/>
      <c r="O160" s="10"/>
      <c r="U160" s="15"/>
      <c r="Y160" s="12">
        <f t="shared" si="3"/>
        <v>0</v>
      </c>
    </row>
    <row r="161" spans="12:25" ht="15.75" customHeight="1">
      <c r="L161" s="10"/>
      <c r="N161" s="10"/>
      <c r="O161" s="10"/>
      <c r="Y161" s="12">
        <f t="shared" si="3"/>
        <v>0</v>
      </c>
    </row>
    <row r="162" spans="12:25" ht="15.75" customHeight="1">
      <c r="L162" s="10"/>
      <c r="N162" s="10"/>
      <c r="O162" s="10"/>
      <c r="Y162" s="12">
        <f t="shared" si="3"/>
        <v>0</v>
      </c>
    </row>
    <row r="163" spans="1:25" ht="15.75" customHeight="1">
      <c r="A163" s="7"/>
      <c r="B163" s="16"/>
      <c r="C163" s="25"/>
      <c r="D163" s="25"/>
      <c r="F163" s="13"/>
      <c r="G163" s="9"/>
      <c r="L163" s="10"/>
      <c r="M163" s="10"/>
      <c r="N163" s="10"/>
      <c r="O163" s="10"/>
      <c r="U163" s="15"/>
      <c r="Y163" s="12">
        <f t="shared" si="3"/>
        <v>0</v>
      </c>
    </row>
    <row r="164" spans="1:25" ht="15.75" customHeight="1">
      <c r="A164" s="7"/>
      <c r="B164" s="16"/>
      <c r="C164" s="25"/>
      <c r="D164" s="25"/>
      <c r="F164" s="13"/>
      <c r="G164" s="9"/>
      <c r="L164" s="10"/>
      <c r="M164" s="10"/>
      <c r="N164" s="10"/>
      <c r="O164" s="10"/>
      <c r="U164" s="15"/>
      <c r="Y164" s="12">
        <f t="shared" si="3"/>
        <v>0</v>
      </c>
    </row>
    <row r="165" spans="1:25" ht="15.75" customHeight="1">
      <c r="A165" s="7"/>
      <c r="B165" s="16"/>
      <c r="C165" s="25"/>
      <c r="D165" s="25"/>
      <c r="F165" s="13"/>
      <c r="L165" s="10"/>
      <c r="M165" s="10"/>
      <c r="N165" s="10"/>
      <c r="O165" s="10"/>
      <c r="U165" s="15"/>
      <c r="Y165" s="12">
        <f t="shared" si="3"/>
        <v>0</v>
      </c>
    </row>
    <row r="166" spans="1:25" ht="15.75" customHeight="1">
      <c r="A166" s="7"/>
      <c r="B166" s="16"/>
      <c r="C166" s="25"/>
      <c r="D166" s="25"/>
      <c r="F166" s="13"/>
      <c r="G166" s="9"/>
      <c r="L166" s="10"/>
      <c r="M166" s="10"/>
      <c r="N166" s="10"/>
      <c r="O166" s="10"/>
      <c r="U166" s="15"/>
      <c r="Y166" s="12">
        <f t="shared" si="3"/>
        <v>0</v>
      </c>
    </row>
    <row r="167" spans="1:25" ht="15.75" customHeight="1">
      <c r="A167" s="7"/>
      <c r="B167" s="16"/>
      <c r="C167" s="25"/>
      <c r="D167" s="25"/>
      <c r="F167" s="13"/>
      <c r="G167" s="9"/>
      <c r="L167" s="10"/>
      <c r="M167" s="10"/>
      <c r="N167" s="10"/>
      <c r="O167" s="10"/>
      <c r="U167" s="15"/>
      <c r="Y167" s="12">
        <f t="shared" si="3"/>
        <v>0</v>
      </c>
    </row>
    <row r="168" spans="1:25" ht="15.75" customHeight="1">
      <c r="A168" s="7"/>
      <c r="B168" s="16"/>
      <c r="C168" s="25"/>
      <c r="D168" s="25"/>
      <c r="F168" s="13"/>
      <c r="G168" s="9"/>
      <c r="L168" s="10"/>
      <c r="M168" s="10"/>
      <c r="N168" s="10"/>
      <c r="O168" s="10"/>
      <c r="U168" s="15"/>
      <c r="Y168" s="12">
        <f t="shared" si="3"/>
        <v>0</v>
      </c>
    </row>
    <row r="169" spans="1:25" ht="15.75" customHeight="1">
      <c r="A169" s="7"/>
      <c r="B169" s="16"/>
      <c r="C169" s="25"/>
      <c r="D169" s="25"/>
      <c r="F169" s="13"/>
      <c r="G169" s="9"/>
      <c r="L169" s="10"/>
      <c r="M169" s="10"/>
      <c r="N169" s="10"/>
      <c r="O169" s="10"/>
      <c r="U169" s="15"/>
      <c r="Y169" s="12">
        <f t="shared" si="3"/>
        <v>0</v>
      </c>
    </row>
    <row r="170" spans="1:25" ht="15.75" customHeight="1">
      <c r="A170" s="7"/>
      <c r="B170" s="16"/>
      <c r="C170" s="25"/>
      <c r="D170" s="25"/>
      <c r="F170" s="13"/>
      <c r="G170" s="9"/>
      <c r="L170" s="10"/>
      <c r="M170" s="10"/>
      <c r="N170" s="10"/>
      <c r="O170" s="10"/>
      <c r="U170" s="15"/>
      <c r="Y170" s="12">
        <f t="shared" si="3"/>
        <v>0</v>
      </c>
    </row>
    <row r="171" spans="1:25" ht="15.75" customHeight="1">
      <c r="A171" s="7"/>
      <c r="B171" s="16"/>
      <c r="C171" s="25"/>
      <c r="D171" s="25"/>
      <c r="F171" s="13"/>
      <c r="G171" s="9"/>
      <c r="L171" s="10"/>
      <c r="M171" s="10"/>
      <c r="N171" s="10"/>
      <c r="O171" s="10"/>
      <c r="U171" s="15"/>
      <c r="Y171" s="12">
        <f t="shared" si="3"/>
        <v>0</v>
      </c>
    </row>
    <row r="172" spans="1:25" ht="15.75" customHeight="1">
      <c r="A172" s="7"/>
      <c r="F172" s="13"/>
      <c r="G172" s="9"/>
      <c r="L172" s="10"/>
      <c r="N172" s="10"/>
      <c r="O172" s="10"/>
      <c r="Y172" s="12">
        <f t="shared" si="3"/>
        <v>0</v>
      </c>
    </row>
    <row r="173" spans="1:25" ht="15.75" customHeight="1">
      <c r="A173" s="7"/>
      <c r="F173" s="13"/>
      <c r="G173" s="24"/>
      <c r="L173" s="10"/>
      <c r="M173" s="10"/>
      <c r="N173" s="10"/>
      <c r="O173" s="10"/>
      <c r="U173" s="15"/>
      <c r="Y173" s="12">
        <f t="shared" si="3"/>
        <v>0</v>
      </c>
    </row>
    <row r="174" spans="12:25" ht="15.75" customHeight="1">
      <c r="L174" s="10"/>
      <c r="N174" s="10"/>
      <c r="O174" s="10"/>
      <c r="Y174" s="12">
        <f t="shared" si="3"/>
        <v>0</v>
      </c>
    </row>
    <row r="175" spans="12:25" ht="15.75" customHeight="1">
      <c r="L175" s="10"/>
      <c r="N175" s="10"/>
      <c r="Y175" s="12">
        <f t="shared" si="3"/>
        <v>0</v>
      </c>
    </row>
    <row r="176" spans="12:25" ht="15.75" customHeight="1">
      <c r="L176" s="10"/>
      <c r="N176" s="10"/>
      <c r="O176" s="10"/>
      <c r="P176" s="8"/>
      <c r="Y176" s="12">
        <f t="shared" si="3"/>
        <v>0</v>
      </c>
    </row>
    <row r="177" spans="7:25" ht="15.75" customHeight="1">
      <c r="G177" s="24"/>
      <c r="L177" s="10"/>
      <c r="N177" s="10"/>
      <c r="P177" s="8"/>
      <c r="Y177" s="12">
        <f t="shared" si="3"/>
        <v>0</v>
      </c>
    </row>
    <row r="178" spans="12:25" ht="15.75" customHeight="1">
      <c r="L178" s="10"/>
      <c r="N178" s="10"/>
      <c r="O178" s="10"/>
      <c r="Y178" s="12">
        <f t="shared" si="3"/>
        <v>0</v>
      </c>
    </row>
    <row r="179" spans="12:25" ht="15.75" customHeight="1">
      <c r="L179" s="10"/>
      <c r="N179" s="10"/>
      <c r="O179" s="10"/>
      <c r="P179" s="8"/>
      <c r="Y179" s="12">
        <f t="shared" si="3"/>
        <v>0</v>
      </c>
    </row>
    <row r="180" spans="7:25" ht="15.75" customHeight="1">
      <c r="G180" s="24"/>
      <c r="L180" s="10"/>
      <c r="N180" s="10"/>
      <c r="O180" s="10"/>
      <c r="P180" s="8"/>
      <c r="Y180" s="12">
        <f t="shared" si="3"/>
        <v>0</v>
      </c>
    </row>
    <row r="181" spans="1:25" ht="15.75" customHeight="1">
      <c r="A181" s="7"/>
      <c r="B181" s="16"/>
      <c r="C181" s="25"/>
      <c r="D181" s="25"/>
      <c r="F181" s="13"/>
      <c r="G181" s="9"/>
      <c r="L181" s="10"/>
      <c r="M181" s="10"/>
      <c r="N181" s="10"/>
      <c r="O181" s="10"/>
      <c r="U181" s="15"/>
      <c r="Y181" s="12">
        <f t="shared" si="3"/>
        <v>0</v>
      </c>
    </row>
    <row r="182" spans="1:25" ht="15.75" customHeight="1">
      <c r="A182" s="7"/>
      <c r="B182" s="16"/>
      <c r="C182" s="25"/>
      <c r="D182" s="25"/>
      <c r="F182" s="13"/>
      <c r="G182" s="9"/>
      <c r="L182" s="10"/>
      <c r="M182" s="10"/>
      <c r="N182" s="10"/>
      <c r="O182" s="10"/>
      <c r="U182" s="15"/>
      <c r="Y182" s="12">
        <f t="shared" si="3"/>
        <v>0</v>
      </c>
    </row>
    <row r="183" spans="1:25" ht="15.75" customHeight="1">
      <c r="A183" s="7"/>
      <c r="B183" s="16"/>
      <c r="C183" s="25"/>
      <c r="D183" s="25"/>
      <c r="F183" s="13"/>
      <c r="G183" s="9"/>
      <c r="L183" s="10"/>
      <c r="M183" s="10"/>
      <c r="N183" s="10"/>
      <c r="O183" s="10"/>
      <c r="U183" s="15"/>
      <c r="Y183" s="12">
        <f t="shared" si="3"/>
        <v>0</v>
      </c>
    </row>
    <row r="184" spans="1:25" ht="15.75" customHeight="1">
      <c r="A184" s="7"/>
      <c r="B184" s="16"/>
      <c r="C184" s="25"/>
      <c r="D184" s="25"/>
      <c r="F184" s="13"/>
      <c r="G184" s="9"/>
      <c r="L184" s="10"/>
      <c r="M184" s="10"/>
      <c r="N184" s="10"/>
      <c r="O184" s="10"/>
      <c r="U184" s="15"/>
      <c r="Y184" s="12">
        <f t="shared" si="3"/>
        <v>0</v>
      </c>
    </row>
    <row r="185" spans="1:25" ht="15.75" customHeight="1">
      <c r="A185" s="7"/>
      <c r="B185" s="16"/>
      <c r="C185" s="25"/>
      <c r="D185" s="25"/>
      <c r="F185" s="13"/>
      <c r="G185" s="9"/>
      <c r="L185" s="10"/>
      <c r="M185" s="10"/>
      <c r="N185" s="10"/>
      <c r="O185" s="10"/>
      <c r="U185" s="15"/>
      <c r="Y185" s="12">
        <f t="shared" si="3"/>
        <v>0</v>
      </c>
    </row>
    <row r="186" spans="1:25" ht="15.75" customHeight="1">
      <c r="A186" s="7"/>
      <c r="B186" s="16"/>
      <c r="C186" s="25"/>
      <c r="D186" s="25"/>
      <c r="F186" s="13"/>
      <c r="G186" s="9"/>
      <c r="L186" s="10"/>
      <c r="M186" s="10"/>
      <c r="N186" s="10"/>
      <c r="O186" s="10"/>
      <c r="U186" s="15"/>
      <c r="Y186" s="12">
        <f t="shared" si="3"/>
        <v>0</v>
      </c>
    </row>
    <row r="187" spans="1:25" ht="15.75" customHeight="1">
      <c r="A187" s="7"/>
      <c r="B187" s="16"/>
      <c r="C187" s="25"/>
      <c r="D187" s="25"/>
      <c r="F187" s="13"/>
      <c r="G187" s="9"/>
      <c r="L187" s="10"/>
      <c r="M187" s="10"/>
      <c r="N187" s="10"/>
      <c r="O187" s="10"/>
      <c r="U187" s="15"/>
      <c r="Y187" s="12">
        <f t="shared" si="3"/>
        <v>0</v>
      </c>
    </row>
    <row r="188" spans="1:25" ht="15.75" customHeight="1">
      <c r="A188" s="7"/>
      <c r="B188" s="16"/>
      <c r="C188" s="25"/>
      <c r="D188" s="25"/>
      <c r="F188" s="13"/>
      <c r="G188" s="9"/>
      <c r="L188" s="10"/>
      <c r="M188" s="10"/>
      <c r="N188" s="10"/>
      <c r="O188" s="10"/>
      <c r="U188" s="15"/>
      <c r="Y188" s="12">
        <f t="shared" si="3"/>
        <v>0</v>
      </c>
    </row>
    <row r="189" spans="1:25" ht="15.75" customHeight="1">
      <c r="A189" s="7"/>
      <c r="B189" s="16"/>
      <c r="C189" s="25"/>
      <c r="D189" s="25"/>
      <c r="F189" s="13"/>
      <c r="G189" s="9"/>
      <c r="L189" s="10"/>
      <c r="M189" s="10"/>
      <c r="N189" s="10"/>
      <c r="O189" s="10"/>
      <c r="U189" s="15"/>
      <c r="Y189" s="12">
        <f t="shared" si="3"/>
        <v>0</v>
      </c>
    </row>
    <row r="190" spans="1:25" ht="15.75" customHeight="1">
      <c r="A190" s="7"/>
      <c r="B190" s="16"/>
      <c r="C190" s="25"/>
      <c r="D190" s="25"/>
      <c r="F190" s="13"/>
      <c r="G190" s="9"/>
      <c r="L190" s="10"/>
      <c r="M190" s="10"/>
      <c r="N190" s="10"/>
      <c r="O190" s="10"/>
      <c r="U190" s="15"/>
      <c r="Y190" s="12">
        <f t="shared" si="3"/>
        <v>0</v>
      </c>
    </row>
    <row r="191" spans="1:25" ht="15.75" customHeight="1">
      <c r="A191" s="7"/>
      <c r="B191" s="16"/>
      <c r="C191" s="25"/>
      <c r="D191" s="25"/>
      <c r="F191" s="13"/>
      <c r="G191" s="9"/>
      <c r="L191" s="10"/>
      <c r="M191" s="10"/>
      <c r="N191" s="10"/>
      <c r="O191" s="10"/>
      <c r="U191" s="15"/>
      <c r="Y191" s="12">
        <f t="shared" si="3"/>
        <v>0</v>
      </c>
    </row>
    <row r="192" spans="1:25" ht="15.75" customHeight="1">
      <c r="A192" s="7"/>
      <c r="B192" s="16"/>
      <c r="C192" s="25"/>
      <c r="D192" s="25"/>
      <c r="F192" s="13"/>
      <c r="G192" s="9"/>
      <c r="L192" s="10"/>
      <c r="M192" s="10"/>
      <c r="N192" s="10"/>
      <c r="O192" s="10"/>
      <c r="U192" s="15"/>
      <c r="Y192" s="12">
        <f t="shared" si="3"/>
        <v>0</v>
      </c>
    </row>
    <row r="193" spans="1:25" ht="15.75" customHeight="1">
      <c r="A193" s="7"/>
      <c r="B193" s="16"/>
      <c r="C193" s="25"/>
      <c r="D193" s="25"/>
      <c r="F193" s="13"/>
      <c r="G193" s="9"/>
      <c r="L193" s="10"/>
      <c r="M193" s="10"/>
      <c r="N193" s="10"/>
      <c r="O193" s="10"/>
      <c r="U193" s="15"/>
      <c r="Y193" s="12">
        <f t="shared" si="3"/>
        <v>0</v>
      </c>
    </row>
    <row r="194" spans="1:25" ht="15.75" customHeight="1">
      <c r="A194" s="7"/>
      <c r="B194" s="16"/>
      <c r="C194" s="25"/>
      <c r="D194" s="25"/>
      <c r="F194" s="13"/>
      <c r="G194" s="9"/>
      <c r="L194" s="10"/>
      <c r="M194" s="10"/>
      <c r="N194" s="10"/>
      <c r="O194" s="10"/>
      <c r="U194" s="15"/>
      <c r="Y194" s="12">
        <f t="shared" si="3"/>
        <v>0</v>
      </c>
    </row>
    <row r="195" spans="1:25" ht="15.75" customHeight="1">
      <c r="A195" s="7"/>
      <c r="B195" s="16"/>
      <c r="C195" s="25"/>
      <c r="D195" s="25"/>
      <c r="F195" s="13"/>
      <c r="L195" s="10"/>
      <c r="M195" s="10"/>
      <c r="N195" s="10"/>
      <c r="O195" s="10"/>
      <c r="U195" s="15"/>
      <c r="Y195" s="12">
        <f aca="true" t="shared" si="4" ref="Y195:Y258">Q195-N195</f>
        <v>0</v>
      </c>
    </row>
    <row r="196" spans="1:25" ht="15.75" customHeight="1">
      <c r="A196" s="7"/>
      <c r="B196" s="16"/>
      <c r="C196" s="25"/>
      <c r="D196" s="25"/>
      <c r="F196" s="13"/>
      <c r="G196" s="9"/>
      <c r="L196" s="10"/>
      <c r="M196" s="10"/>
      <c r="N196" s="10"/>
      <c r="O196" s="10"/>
      <c r="U196" s="15"/>
      <c r="Y196" s="12">
        <f t="shared" si="4"/>
        <v>0</v>
      </c>
    </row>
    <row r="197" spans="1:25" ht="15.75" customHeight="1">
      <c r="A197" s="7"/>
      <c r="B197" s="16"/>
      <c r="C197" s="25"/>
      <c r="D197" s="25"/>
      <c r="F197" s="13"/>
      <c r="G197" s="24"/>
      <c r="L197" s="10"/>
      <c r="M197" s="10"/>
      <c r="N197" s="10"/>
      <c r="O197" s="10"/>
      <c r="U197" s="15"/>
      <c r="Y197" s="12">
        <f t="shared" si="4"/>
        <v>0</v>
      </c>
    </row>
    <row r="198" spans="1:25" ht="15.75" customHeight="1">
      <c r="A198" s="7"/>
      <c r="B198" s="16"/>
      <c r="C198" s="25"/>
      <c r="D198" s="25"/>
      <c r="F198" s="13"/>
      <c r="G198" s="9"/>
      <c r="L198" s="10"/>
      <c r="M198" s="10"/>
      <c r="N198" s="10"/>
      <c r="O198" s="10"/>
      <c r="U198" s="15"/>
      <c r="Y198" s="12">
        <f t="shared" si="4"/>
        <v>0</v>
      </c>
    </row>
    <row r="199" spans="1:25" ht="15.75" customHeight="1">
      <c r="A199" s="7"/>
      <c r="B199" s="16"/>
      <c r="C199" s="25"/>
      <c r="D199" s="25"/>
      <c r="F199" s="13"/>
      <c r="G199" s="9"/>
      <c r="L199" s="10"/>
      <c r="M199" s="10"/>
      <c r="N199" s="10"/>
      <c r="O199" s="10"/>
      <c r="U199" s="15"/>
      <c r="Y199" s="12">
        <f t="shared" si="4"/>
        <v>0</v>
      </c>
    </row>
    <row r="200" spans="1:25" ht="15.75" customHeight="1">
      <c r="A200" s="7"/>
      <c r="B200" s="16"/>
      <c r="C200" s="25"/>
      <c r="D200" s="25"/>
      <c r="F200" s="13"/>
      <c r="G200" s="9"/>
      <c r="L200" s="10"/>
      <c r="M200" s="10"/>
      <c r="N200" s="10"/>
      <c r="O200" s="10"/>
      <c r="U200" s="15"/>
      <c r="Y200" s="12">
        <f t="shared" si="4"/>
        <v>0</v>
      </c>
    </row>
    <row r="201" spans="1:25" ht="15.75" customHeight="1">
      <c r="A201" s="7"/>
      <c r="B201" s="16"/>
      <c r="C201" s="25"/>
      <c r="D201" s="25"/>
      <c r="F201" s="13"/>
      <c r="G201" s="9"/>
      <c r="L201" s="10"/>
      <c r="M201" s="10"/>
      <c r="N201" s="10"/>
      <c r="O201" s="10"/>
      <c r="U201" s="15"/>
      <c r="Y201" s="12">
        <f t="shared" si="4"/>
        <v>0</v>
      </c>
    </row>
    <row r="202" spans="1:25" ht="15.75" customHeight="1">
      <c r="A202" s="7"/>
      <c r="B202" s="16"/>
      <c r="C202" s="25"/>
      <c r="D202" s="25"/>
      <c r="F202" s="13"/>
      <c r="G202" s="9"/>
      <c r="L202" s="10"/>
      <c r="M202" s="10"/>
      <c r="N202" s="10"/>
      <c r="O202" s="10"/>
      <c r="U202" s="15"/>
      <c r="Y202" s="12">
        <f t="shared" si="4"/>
        <v>0</v>
      </c>
    </row>
    <row r="203" spans="1:25" ht="15.75" customHeight="1">
      <c r="A203" s="7"/>
      <c r="B203" s="16"/>
      <c r="C203" s="25"/>
      <c r="D203" s="25"/>
      <c r="F203" s="13"/>
      <c r="G203" s="9"/>
      <c r="L203" s="10"/>
      <c r="M203" s="10"/>
      <c r="N203" s="10"/>
      <c r="O203" s="10"/>
      <c r="U203" s="15"/>
      <c r="Y203" s="12">
        <f t="shared" si="4"/>
        <v>0</v>
      </c>
    </row>
    <row r="204" spans="1:25" ht="15.75" customHeight="1">
      <c r="A204" s="7"/>
      <c r="B204" s="16"/>
      <c r="C204" s="25"/>
      <c r="D204" s="25"/>
      <c r="F204" s="13"/>
      <c r="G204" s="9"/>
      <c r="L204" s="10"/>
      <c r="M204" s="10"/>
      <c r="N204" s="10"/>
      <c r="O204" s="10"/>
      <c r="U204" s="15"/>
      <c r="Y204" s="12">
        <f t="shared" si="4"/>
        <v>0</v>
      </c>
    </row>
    <row r="205" spans="1:25" ht="15.75" customHeight="1">
      <c r="A205" s="7"/>
      <c r="B205" s="16"/>
      <c r="C205" s="25"/>
      <c r="D205" s="25"/>
      <c r="F205" s="13"/>
      <c r="G205" s="9"/>
      <c r="L205" s="10"/>
      <c r="M205" s="10"/>
      <c r="N205" s="10"/>
      <c r="O205" s="10"/>
      <c r="U205" s="15"/>
      <c r="Y205" s="12">
        <f t="shared" si="4"/>
        <v>0</v>
      </c>
    </row>
    <row r="206" spans="1:25" ht="15.75" customHeight="1">
      <c r="A206" s="7"/>
      <c r="B206" s="16"/>
      <c r="C206" s="25"/>
      <c r="D206" s="25"/>
      <c r="F206" s="13"/>
      <c r="G206" s="9"/>
      <c r="L206" s="10"/>
      <c r="M206" s="10"/>
      <c r="N206" s="10"/>
      <c r="O206" s="10"/>
      <c r="U206" s="15"/>
      <c r="Y206" s="12">
        <f t="shared" si="4"/>
        <v>0</v>
      </c>
    </row>
    <row r="207" spans="1:25" ht="15.75" customHeight="1">
      <c r="A207" s="7"/>
      <c r="B207" s="16"/>
      <c r="C207" s="25"/>
      <c r="D207" s="25"/>
      <c r="F207" s="13"/>
      <c r="G207" s="9"/>
      <c r="L207" s="10"/>
      <c r="M207" s="10"/>
      <c r="N207" s="10"/>
      <c r="O207" s="10"/>
      <c r="U207" s="15"/>
      <c r="Y207" s="12">
        <f t="shared" si="4"/>
        <v>0</v>
      </c>
    </row>
    <row r="208" spans="1:25" ht="15.75" customHeight="1">
      <c r="A208" s="7"/>
      <c r="B208" s="16"/>
      <c r="C208" s="25"/>
      <c r="D208" s="25"/>
      <c r="F208" s="13"/>
      <c r="G208" s="9"/>
      <c r="L208" s="10"/>
      <c r="M208" s="10"/>
      <c r="N208" s="10"/>
      <c r="O208" s="10"/>
      <c r="U208" s="15"/>
      <c r="Y208" s="12">
        <f t="shared" si="4"/>
        <v>0</v>
      </c>
    </row>
    <row r="209" spans="1:25" ht="15.75" customHeight="1">
      <c r="A209" s="7"/>
      <c r="B209" s="16"/>
      <c r="C209" s="25"/>
      <c r="D209" s="25"/>
      <c r="F209" s="13"/>
      <c r="G209" s="9"/>
      <c r="L209" s="10"/>
      <c r="M209" s="10"/>
      <c r="N209" s="10"/>
      <c r="O209" s="10"/>
      <c r="U209" s="15"/>
      <c r="Y209" s="12">
        <f t="shared" si="4"/>
        <v>0</v>
      </c>
    </row>
    <row r="210" spans="1:25" ht="15.75" customHeight="1">
      <c r="A210" s="7"/>
      <c r="B210" s="16"/>
      <c r="C210" s="25"/>
      <c r="D210" s="25"/>
      <c r="F210" s="13"/>
      <c r="G210" s="9"/>
      <c r="L210" s="10"/>
      <c r="M210" s="10"/>
      <c r="N210" s="10"/>
      <c r="O210" s="10"/>
      <c r="U210" s="15"/>
      <c r="Y210" s="12">
        <f t="shared" si="4"/>
        <v>0</v>
      </c>
    </row>
    <row r="211" spans="1:25" ht="15.75" customHeight="1">
      <c r="A211" s="7"/>
      <c r="B211" s="16"/>
      <c r="C211" s="25"/>
      <c r="D211" s="25"/>
      <c r="F211" s="13"/>
      <c r="G211" s="9"/>
      <c r="L211" s="10"/>
      <c r="M211" s="10"/>
      <c r="N211" s="10"/>
      <c r="O211" s="10"/>
      <c r="U211" s="15"/>
      <c r="Y211" s="12">
        <f t="shared" si="4"/>
        <v>0</v>
      </c>
    </row>
    <row r="212" spans="1:25" ht="15.75" customHeight="1">
      <c r="A212" s="7"/>
      <c r="B212" s="16"/>
      <c r="C212" s="25"/>
      <c r="D212" s="25"/>
      <c r="F212" s="13"/>
      <c r="L212" s="10"/>
      <c r="M212" s="10"/>
      <c r="N212" s="10"/>
      <c r="O212" s="10"/>
      <c r="U212" s="15"/>
      <c r="Y212" s="12">
        <f t="shared" si="4"/>
        <v>0</v>
      </c>
    </row>
    <row r="213" spans="1:25" ht="15.75" customHeight="1">
      <c r="A213" s="7"/>
      <c r="B213" s="16"/>
      <c r="C213" s="25"/>
      <c r="D213" s="25"/>
      <c r="F213" s="13"/>
      <c r="G213" s="9"/>
      <c r="L213" s="10"/>
      <c r="M213" s="10"/>
      <c r="N213" s="10"/>
      <c r="O213" s="10"/>
      <c r="U213" s="15"/>
      <c r="Y213" s="12">
        <f t="shared" si="4"/>
        <v>0</v>
      </c>
    </row>
    <row r="214" spans="1:25" ht="15.75" customHeight="1">
      <c r="A214" s="7"/>
      <c r="B214" s="16"/>
      <c r="C214" s="25"/>
      <c r="D214" s="25"/>
      <c r="F214" s="13"/>
      <c r="G214" s="9"/>
      <c r="L214" s="10"/>
      <c r="M214" s="10"/>
      <c r="N214" s="10"/>
      <c r="O214" s="10"/>
      <c r="U214" s="15"/>
      <c r="Y214" s="12">
        <f t="shared" si="4"/>
        <v>0</v>
      </c>
    </row>
    <row r="215" spans="1:25" ht="15.75" customHeight="1">
      <c r="A215" s="7"/>
      <c r="B215" s="16"/>
      <c r="C215" s="25"/>
      <c r="D215" s="25"/>
      <c r="F215" s="13"/>
      <c r="G215" s="9"/>
      <c r="L215" s="10"/>
      <c r="M215" s="10"/>
      <c r="N215" s="10"/>
      <c r="O215" s="10"/>
      <c r="U215" s="15"/>
      <c r="Y215" s="12">
        <f t="shared" si="4"/>
        <v>0</v>
      </c>
    </row>
    <row r="216" spans="1:25" ht="15.75" customHeight="1">
      <c r="A216" s="7"/>
      <c r="B216" s="16"/>
      <c r="C216" s="25"/>
      <c r="D216" s="25"/>
      <c r="F216" s="13"/>
      <c r="G216" s="9"/>
      <c r="L216" s="10"/>
      <c r="M216" s="10"/>
      <c r="N216" s="10"/>
      <c r="O216" s="10"/>
      <c r="U216" s="15"/>
      <c r="Y216" s="12">
        <f t="shared" si="4"/>
        <v>0</v>
      </c>
    </row>
    <row r="217" spans="1:25" ht="15.75" customHeight="1">
      <c r="A217" s="7"/>
      <c r="B217" s="16"/>
      <c r="C217" s="25"/>
      <c r="D217" s="25"/>
      <c r="F217" s="13"/>
      <c r="G217" s="9"/>
      <c r="L217" s="10"/>
      <c r="M217" s="10"/>
      <c r="N217" s="10"/>
      <c r="O217" s="10"/>
      <c r="U217" s="15"/>
      <c r="Y217" s="12">
        <f t="shared" si="4"/>
        <v>0</v>
      </c>
    </row>
    <row r="218" spans="1:25" ht="15.75" customHeight="1">
      <c r="A218" s="7"/>
      <c r="B218" s="16"/>
      <c r="C218" s="25"/>
      <c r="D218" s="25"/>
      <c r="F218" s="13"/>
      <c r="G218" s="9"/>
      <c r="L218" s="10"/>
      <c r="M218" s="10"/>
      <c r="N218" s="10"/>
      <c r="O218" s="10"/>
      <c r="U218" s="15"/>
      <c r="Y218" s="12">
        <f t="shared" si="4"/>
        <v>0</v>
      </c>
    </row>
    <row r="219" spans="1:25" ht="15.75" customHeight="1">
      <c r="A219" s="7"/>
      <c r="B219" s="16"/>
      <c r="C219" s="25"/>
      <c r="D219" s="25"/>
      <c r="F219" s="13"/>
      <c r="G219" s="9"/>
      <c r="L219" s="10"/>
      <c r="M219" s="10"/>
      <c r="N219" s="10"/>
      <c r="O219" s="10"/>
      <c r="U219" s="15"/>
      <c r="Y219" s="12">
        <f t="shared" si="4"/>
        <v>0</v>
      </c>
    </row>
    <row r="220" spans="1:25" ht="15.75" customHeight="1">
      <c r="A220" s="7"/>
      <c r="B220" s="16"/>
      <c r="C220" s="25"/>
      <c r="D220" s="25"/>
      <c r="F220" s="13"/>
      <c r="G220" s="9"/>
      <c r="L220" s="10"/>
      <c r="M220" s="10"/>
      <c r="N220" s="10"/>
      <c r="O220" s="10"/>
      <c r="U220" s="15"/>
      <c r="Y220" s="12">
        <f t="shared" si="4"/>
        <v>0</v>
      </c>
    </row>
    <row r="221" spans="1:41" s="32" customFormat="1" ht="15.75" customHeight="1">
      <c r="A221" s="7"/>
      <c r="B221" s="16"/>
      <c r="C221" s="21"/>
      <c r="D221" s="21"/>
      <c r="E221" s="15"/>
      <c r="F221" s="13"/>
      <c r="G221" s="9"/>
      <c r="H221" s="8"/>
      <c r="I221" s="8"/>
      <c r="J221" s="8"/>
      <c r="K221" s="8"/>
      <c r="L221" s="10"/>
      <c r="M221" s="10"/>
      <c r="N221" s="10"/>
      <c r="O221" s="10"/>
      <c r="P221" s="10"/>
      <c r="Q221" s="10"/>
      <c r="R221" s="8"/>
      <c r="S221" s="14"/>
      <c r="T221" s="15"/>
      <c r="U221" s="15"/>
      <c r="V221" s="8"/>
      <c r="W221" s="8"/>
      <c r="X221" s="7"/>
      <c r="Y221" s="12">
        <f t="shared" si="4"/>
        <v>0</v>
      </c>
      <c r="Z221" s="12"/>
      <c r="AA221" s="12"/>
      <c r="AB221" s="12"/>
      <c r="AC221" s="12"/>
      <c r="AD221" s="12"/>
      <c r="AE221" s="12"/>
      <c r="AF221" s="12"/>
      <c r="AG221" s="12"/>
      <c r="AH221" s="12"/>
      <c r="AI221" s="12"/>
      <c r="AJ221" s="12"/>
      <c r="AK221" s="12"/>
      <c r="AL221" s="12"/>
      <c r="AM221" s="12"/>
      <c r="AN221" s="12"/>
      <c r="AO221" s="12"/>
    </row>
    <row r="222" spans="1:25" ht="15.75" customHeight="1">
      <c r="A222" s="7"/>
      <c r="B222" s="16"/>
      <c r="C222" s="21"/>
      <c r="D222" s="21"/>
      <c r="E222" s="15"/>
      <c r="F222" s="13"/>
      <c r="G222" s="9"/>
      <c r="L222" s="10"/>
      <c r="M222" s="10"/>
      <c r="N222" s="10"/>
      <c r="O222" s="10"/>
      <c r="U222" s="15"/>
      <c r="Y222" s="12">
        <f t="shared" si="4"/>
        <v>0</v>
      </c>
    </row>
    <row r="223" spans="1:25" ht="15.75" customHeight="1">
      <c r="A223" s="7"/>
      <c r="B223" s="16"/>
      <c r="C223" s="21"/>
      <c r="D223" s="21"/>
      <c r="E223" s="15"/>
      <c r="F223" s="13"/>
      <c r="G223" s="9"/>
      <c r="L223" s="10"/>
      <c r="M223" s="10"/>
      <c r="N223" s="10"/>
      <c r="O223" s="10"/>
      <c r="U223" s="15"/>
      <c r="Y223" s="12">
        <f t="shared" si="4"/>
        <v>0</v>
      </c>
    </row>
    <row r="224" spans="1:25" ht="15.75" customHeight="1">
      <c r="A224" s="7"/>
      <c r="B224" s="16"/>
      <c r="C224" s="21"/>
      <c r="D224" s="25"/>
      <c r="E224" s="15"/>
      <c r="F224" s="13"/>
      <c r="G224" s="9"/>
      <c r="L224" s="10"/>
      <c r="M224" s="10"/>
      <c r="N224" s="10"/>
      <c r="O224" s="10"/>
      <c r="U224" s="15"/>
      <c r="Y224" s="12">
        <f t="shared" si="4"/>
        <v>0</v>
      </c>
    </row>
    <row r="225" spans="1:25" ht="15.75" customHeight="1">
      <c r="A225" s="7"/>
      <c r="B225" s="16"/>
      <c r="C225" s="25"/>
      <c r="D225" s="25"/>
      <c r="F225" s="13"/>
      <c r="G225" s="9"/>
      <c r="L225" s="10"/>
      <c r="M225" s="10"/>
      <c r="N225" s="10"/>
      <c r="O225" s="10"/>
      <c r="U225" s="15"/>
      <c r="Y225" s="12">
        <f t="shared" si="4"/>
        <v>0</v>
      </c>
    </row>
    <row r="226" spans="1:25" ht="15.75" customHeight="1">
      <c r="A226" s="7"/>
      <c r="B226" s="16"/>
      <c r="C226" s="25"/>
      <c r="D226" s="25"/>
      <c r="F226" s="13"/>
      <c r="G226" s="9"/>
      <c r="L226" s="10"/>
      <c r="M226" s="10"/>
      <c r="N226" s="10"/>
      <c r="O226" s="10"/>
      <c r="U226" s="15"/>
      <c r="Y226" s="12">
        <f t="shared" si="4"/>
        <v>0</v>
      </c>
    </row>
    <row r="227" spans="1:25" ht="15.75" customHeight="1">
      <c r="A227" s="7"/>
      <c r="B227" s="16"/>
      <c r="C227" s="21"/>
      <c r="D227" s="21"/>
      <c r="E227" s="15"/>
      <c r="F227" s="13"/>
      <c r="G227" s="9"/>
      <c r="L227" s="10"/>
      <c r="M227" s="10"/>
      <c r="N227" s="10"/>
      <c r="O227" s="10"/>
      <c r="U227" s="15"/>
      <c r="Y227" s="12">
        <f t="shared" si="4"/>
        <v>0</v>
      </c>
    </row>
    <row r="228" spans="1:25" ht="15.75" customHeight="1">
      <c r="A228" s="7"/>
      <c r="B228" s="16"/>
      <c r="C228" s="21"/>
      <c r="D228" s="21"/>
      <c r="E228" s="15"/>
      <c r="F228" s="13"/>
      <c r="G228" s="9"/>
      <c r="L228" s="10"/>
      <c r="M228" s="10"/>
      <c r="N228" s="10"/>
      <c r="O228" s="10"/>
      <c r="U228" s="15"/>
      <c r="Y228" s="12">
        <f t="shared" si="4"/>
        <v>0</v>
      </c>
    </row>
    <row r="229" spans="1:25" ht="15.75" customHeight="1">
      <c r="A229" s="7"/>
      <c r="B229" s="16"/>
      <c r="C229" s="21"/>
      <c r="D229" s="21"/>
      <c r="E229" s="15"/>
      <c r="F229" s="13"/>
      <c r="G229" s="9"/>
      <c r="L229" s="10"/>
      <c r="M229" s="10"/>
      <c r="N229" s="10"/>
      <c r="O229" s="10"/>
      <c r="U229" s="15"/>
      <c r="Y229" s="12">
        <f t="shared" si="4"/>
        <v>0</v>
      </c>
    </row>
    <row r="230" spans="1:25" ht="15.75" customHeight="1">
      <c r="A230" s="7"/>
      <c r="B230" s="16"/>
      <c r="C230" s="21"/>
      <c r="D230" s="21"/>
      <c r="E230" s="15"/>
      <c r="F230" s="13"/>
      <c r="G230" s="9"/>
      <c r="L230" s="10"/>
      <c r="M230" s="10"/>
      <c r="N230" s="10"/>
      <c r="O230" s="10"/>
      <c r="U230" s="15"/>
      <c r="Y230" s="12">
        <f t="shared" si="4"/>
        <v>0</v>
      </c>
    </row>
    <row r="231" spans="1:25" ht="15.75" customHeight="1">
      <c r="A231" s="7"/>
      <c r="B231" s="16"/>
      <c r="C231" s="21"/>
      <c r="D231" s="21"/>
      <c r="E231" s="15"/>
      <c r="F231" s="13"/>
      <c r="G231" s="9"/>
      <c r="L231" s="10"/>
      <c r="M231" s="10"/>
      <c r="N231" s="10"/>
      <c r="O231" s="10"/>
      <c r="U231" s="15"/>
      <c r="Y231" s="12">
        <f t="shared" si="4"/>
        <v>0</v>
      </c>
    </row>
    <row r="232" spans="1:25" ht="15.75" customHeight="1">
      <c r="A232" s="7"/>
      <c r="B232" s="16"/>
      <c r="C232" s="21"/>
      <c r="D232" s="21"/>
      <c r="E232" s="15"/>
      <c r="F232" s="13"/>
      <c r="G232" s="9"/>
      <c r="L232" s="10"/>
      <c r="M232" s="10"/>
      <c r="N232" s="10"/>
      <c r="O232" s="10"/>
      <c r="U232" s="15"/>
      <c r="Y232" s="12">
        <f t="shared" si="4"/>
        <v>0</v>
      </c>
    </row>
    <row r="233" spans="1:25" ht="15.75" customHeight="1">
      <c r="A233" s="7"/>
      <c r="B233" s="16"/>
      <c r="C233" s="21"/>
      <c r="D233" s="21"/>
      <c r="E233" s="15"/>
      <c r="F233" s="13"/>
      <c r="G233" s="9"/>
      <c r="L233" s="10"/>
      <c r="M233" s="10"/>
      <c r="N233" s="10"/>
      <c r="O233" s="10"/>
      <c r="U233" s="15"/>
      <c r="Y233" s="12">
        <f t="shared" si="4"/>
        <v>0</v>
      </c>
    </row>
    <row r="234" spans="1:25" ht="15.75" customHeight="1">
      <c r="A234" s="7"/>
      <c r="B234" s="16"/>
      <c r="C234" s="21"/>
      <c r="D234" s="21"/>
      <c r="E234" s="15"/>
      <c r="F234" s="13"/>
      <c r="G234" s="9"/>
      <c r="L234" s="10"/>
      <c r="M234" s="10"/>
      <c r="N234" s="10"/>
      <c r="O234" s="10"/>
      <c r="U234" s="15"/>
      <c r="Y234" s="12">
        <f t="shared" si="4"/>
        <v>0</v>
      </c>
    </row>
    <row r="235" spans="1:25" ht="15.75" customHeight="1">
      <c r="A235" s="7"/>
      <c r="B235" s="16"/>
      <c r="C235" s="21"/>
      <c r="D235" s="21"/>
      <c r="E235" s="15"/>
      <c r="F235" s="13"/>
      <c r="G235" s="9"/>
      <c r="L235" s="10"/>
      <c r="M235" s="10"/>
      <c r="N235" s="10"/>
      <c r="O235" s="10"/>
      <c r="U235" s="15"/>
      <c r="Y235" s="12">
        <f t="shared" si="4"/>
        <v>0</v>
      </c>
    </row>
    <row r="236" spans="1:25" ht="15.75" customHeight="1">
      <c r="A236" s="7"/>
      <c r="B236" s="16"/>
      <c r="C236" s="21"/>
      <c r="D236" s="21"/>
      <c r="E236" s="15"/>
      <c r="F236" s="13"/>
      <c r="G236" s="9"/>
      <c r="L236" s="10"/>
      <c r="M236" s="10"/>
      <c r="N236" s="10"/>
      <c r="O236" s="10"/>
      <c r="U236" s="15"/>
      <c r="Y236" s="12">
        <f t="shared" si="4"/>
        <v>0</v>
      </c>
    </row>
    <row r="237" spans="1:25" ht="15.75" customHeight="1">
      <c r="A237" s="7"/>
      <c r="B237" s="16"/>
      <c r="C237" s="21"/>
      <c r="D237" s="21"/>
      <c r="E237" s="15"/>
      <c r="F237" s="13"/>
      <c r="G237" s="9"/>
      <c r="L237" s="10"/>
      <c r="M237" s="10"/>
      <c r="N237" s="10"/>
      <c r="O237" s="10"/>
      <c r="U237" s="15"/>
      <c r="X237" s="33"/>
      <c r="Y237" s="12">
        <f t="shared" si="4"/>
        <v>0</v>
      </c>
    </row>
    <row r="238" spans="1:25" ht="15.75" customHeight="1">
      <c r="A238" s="7"/>
      <c r="B238" s="16"/>
      <c r="C238" s="21"/>
      <c r="D238" s="21"/>
      <c r="E238" s="15"/>
      <c r="F238" s="13"/>
      <c r="G238" s="9"/>
      <c r="L238" s="10"/>
      <c r="M238" s="10"/>
      <c r="N238" s="10"/>
      <c r="O238" s="10"/>
      <c r="U238" s="15"/>
      <c r="Y238" s="12">
        <f t="shared" si="4"/>
        <v>0</v>
      </c>
    </row>
    <row r="239" spans="1:25" ht="15.75" customHeight="1">
      <c r="A239" s="7"/>
      <c r="B239" s="16"/>
      <c r="C239" s="21"/>
      <c r="D239" s="21"/>
      <c r="E239" s="15"/>
      <c r="F239" s="13"/>
      <c r="L239" s="10"/>
      <c r="M239" s="10"/>
      <c r="N239" s="10"/>
      <c r="O239" s="10"/>
      <c r="U239" s="15"/>
      <c r="Y239" s="12">
        <f t="shared" si="4"/>
        <v>0</v>
      </c>
    </row>
    <row r="240" spans="1:25" ht="15.75" customHeight="1">
      <c r="A240" s="7"/>
      <c r="B240" s="16"/>
      <c r="C240" s="21"/>
      <c r="D240" s="21"/>
      <c r="E240" s="15"/>
      <c r="F240" s="13"/>
      <c r="G240" s="9"/>
      <c r="L240" s="10"/>
      <c r="M240" s="10"/>
      <c r="N240" s="10"/>
      <c r="O240" s="10"/>
      <c r="U240" s="15"/>
      <c r="Y240" s="12">
        <f t="shared" si="4"/>
        <v>0</v>
      </c>
    </row>
    <row r="241" spans="1:25" ht="15.75" customHeight="1">
      <c r="A241" s="7"/>
      <c r="B241" s="16"/>
      <c r="C241" s="21"/>
      <c r="D241" s="21"/>
      <c r="E241" s="15"/>
      <c r="F241" s="13"/>
      <c r="G241" s="9"/>
      <c r="L241" s="10"/>
      <c r="M241" s="10"/>
      <c r="N241" s="10"/>
      <c r="O241" s="10"/>
      <c r="U241" s="15"/>
      <c r="Y241" s="12">
        <f t="shared" si="4"/>
        <v>0</v>
      </c>
    </row>
    <row r="242" spans="1:25" ht="15.75" customHeight="1">
      <c r="A242" s="7"/>
      <c r="B242" s="16"/>
      <c r="C242" s="21"/>
      <c r="D242" s="21"/>
      <c r="E242" s="15"/>
      <c r="F242" s="13"/>
      <c r="G242" s="9"/>
      <c r="L242" s="10"/>
      <c r="M242" s="10"/>
      <c r="N242" s="10"/>
      <c r="O242" s="10"/>
      <c r="U242" s="15"/>
      <c r="Y242" s="12">
        <f t="shared" si="4"/>
        <v>0</v>
      </c>
    </row>
    <row r="243" spans="1:25" ht="15.75" customHeight="1">
      <c r="A243" s="7"/>
      <c r="B243" s="16"/>
      <c r="C243" s="21"/>
      <c r="D243" s="21"/>
      <c r="E243" s="15"/>
      <c r="F243" s="13"/>
      <c r="G243" s="9"/>
      <c r="L243" s="10"/>
      <c r="M243" s="10"/>
      <c r="N243" s="10"/>
      <c r="O243" s="10"/>
      <c r="U243" s="15"/>
      <c r="Y243" s="12">
        <f t="shared" si="4"/>
        <v>0</v>
      </c>
    </row>
    <row r="244" spans="1:25" ht="15.75" customHeight="1">
      <c r="A244" s="7"/>
      <c r="B244" s="16"/>
      <c r="C244" s="21"/>
      <c r="D244" s="21"/>
      <c r="E244" s="15"/>
      <c r="F244" s="13"/>
      <c r="G244" s="9"/>
      <c r="L244" s="10"/>
      <c r="M244" s="10"/>
      <c r="N244" s="10"/>
      <c r="O244" s="10"/>
      <c r="U244" s="15"/>
      <c r="Y244" s="12">
        <f t="shared" si="4"/>
        <v>0</v>
      </c>
    </row>
    <row r="245" spans="1:25" ht="15.75" customHeight="1">
      <c r="A245" s="7"/>
      <c r="B245" s="16"/>
      <c r="C245" s="21"/>
      <c r="D245" s="21"/>
      <c r="E245" s="15"/>
      <c r="F245" s="13"/>
      <c r="G245" s="9"/>
      <c r="L245" s="10"/>
      <c r="M245" s="10"/>
      <c r="N245" s="10"/>
      <c r="O245" s="10"/>
      <c r="U245" s="15"/>
      <c r="Y245" s="12">
        <f t="shared" si="4"/>
        <v>0</v>
      </c>
    </row>
    <row r="246" spans="1:25" ht="15.75" customHeight="1">
      <c r="A246" s="7"/>
      <c r="B246" s="16"/>
      <c r="C246" s="21"/>
      <c r="D246" s="21"/>
      <c r="E246" s="15"/>
      <c r="F246" s="13"/>
      <c r="G246" s="9"/>
      <c r="L246" s="10"/>
      <c r="M246" s="10"/>
      <c r="N246" s="10"/>
      <c r="O246" s="10"/>
      <c r="U246" s="15"/>
      <c r="Y246" s="12">
        <f t="shared" si="4"/>
        <v>0</v>
      </c>
    </row>
    <row r="247" spans="1:25" ht="15.75" customHeight="1">
      <c r="A247" s="7"/>
      <c r="B247" s="16"/>
      <c r="C247" s="21"/>
      <c r="D247" s="21"/>
      <c r="E247" s="15"/>
      <c r="F247" s="13"/>
      <c r="G247" s="9"/>
      <c r="L247" s="10"/>
      <c r="M247" s="10"/>
      <c r="N247" s="10"/>
      <c r="O247" s="10"/>
      <c r="U247" s="15"/>
      <c r="Y247" s="12">
        <f t="shared" si="4"/>
        <v>0</v>
      </c>
    </row>
    <row r="248" spans="1:25" ht="15.75" customHeight="1">
      <c r="A248" s="7"/>
      <c r="B248" s="16"/>
      <c r="C248" s="21"/>
      <c r="D248" s="21"/>
      <c r="E248" s="15"/>
      <c r="F248" s="13"/>
      <c r="G248" s="9"/>
      <c r="L248" s="10"/>
      <c r="M248" s="10"/>
      <c r="N248" s="10"/>
      <c r="O248" s="10"/>
      <c r="U248" s="15"/>
      <c r="Y248" s="12">
        <f t="shared" si="4"/>
        <v>0</v>
      </c>
    </row>
    <row r="249" spans="1:25" ht="15.75" customHeight="1">
      <c r="A249" s="7"/>
      <c r="B249" s="16"/>
      <c r="C249" s="21"/>
      <c r="D249" s="21"/>
      <c r="E249" s="15"/>
      <c r="F249" s="13"/>
      <c r="G249" s="9"/>
      <c r="L249" s="10"/>
      <c r="M249" s="10"/>
      <c r="N249" s="10"/>
      <c r="O249" s="10"/>
      <c r="U249" s="15"/>
      <c r="Y249" s="12">
        <f t="shared" si="4"/>
        <v>0</v>
      </c>
    </row>
    <row r="250" spans="1:25" ht="15.75" customHeight="1">
      <c r="A250" s="7"/>
      <c r="B250" s="16"/>
      <c r="C250" s="21"/>
      <c r="D250" s="21"/>
      <c r="E250" s="15"/>
      <c r="F250" s="13"/>
      <c r="G250" s="24"/>
      <c r="L250" s="10"/>
      <c r="M250" s="10"/>
      <c r="N250" s="10"/>
      <c r="O250" s="10"/>
      <c r="U250" s="15"/>
      <c r="Y250" s="12">
        <f t="shared" si="4"/>
        <v>0</v>
      </c>
    </row>
    <row r="251" spans="1:25" ht="15.75" customHeight="1">
      <c r="A251" s="7"/>
      <c r="B251" s="16"/>
      <c r="C251" s="21"/>
      <c r="D251" s="21"/>
      <c r="E251" s="15"/>
      <c r="F251" s="13"/>
      <c r="G251" s="9"/>
      <c r="L251" s="10"/>
      <c r="M251" s="10"/>
      <c r="N251" s="10"/>
      <c r="O251" s="10"/>
      <c r="U251" s="15"/>
      <c r="Y251" s="12">
        <f t="shared" si="4"/>
        <v>0</v>
      </c>
    </row>
    <row r="252" spans="2:25" ht="15.75" customHeight="1">
      <c r="B252" s="16"/>
      <c r="C252" s="21"/>
      <c r="D252" s="21"/>
      <c r="E252" s="15"/>
      <c r="F252" s="13"/>
      <c r="G252" s="9"/>
      <c r="L252" s="10"/>
      <c r="M252" s="10"/>
      <c r="N252" s="10"/>
      <c r="O252" s="10"/>
      <c r="U252" s="15"/>
      <c r="Y252" s="12">
        <f t="shared" si="4"/>
        <v>0</v>
      </c>
    </row>
    <row r="253" spans="1:25" ht="15.75" customHeight="1">
      <c r="A253" s="7"/>
      <c r="B253" s="16"/>
      <c r="C253" s="21"/>
      <c r="D253" s="21"/>
      <c r="E253" s="15"/>
      <c r="F253" s="13"/>
      <c r="G253" s="9"/>
      <c r="L253" s="10"/>
      <c r="M253" s="10"/>
      <c r="N253" s="10"/>
      <c r="O253" s="10"/>
      <c r="U253" s="15"/>
      <c r="Y253" s="12">
        <f t="shared" si="4"/>
        <v>0</v>
      </c>
    </row>
    <row r="254" spans="1:25" ht="15.75" customHeight="1">
      <c r="A254" s="7"/>
      <c r="B254" s="16"/>
      <c r="C254" s="21"/>
      <c r="D254" s="21"/>
      <c r="E254" s="15"/>
      <c r="F254" s="13"/>
      <c r="G254" s="9"/>
      <c r="L254" s="10"/>
      <c r="M254" s="10"/>
      <c r="N254" s="10"/>
      <c r="O254" s="10"/>
      <c r="U254" s="15"/>
      <c r="Y254" s="12">
        <f t="shared" si="4"/>
        <v>0</v>
      </c>
    </row>
    <row r="255" spans="1:25" ht="15.75" customHeight="1">
      <c r="A255" s="7"/>
      <c r="B255" s="16"/>
      <c r="C255" s="21"/>
      <c r="D255" s="21"/>
      <c r="E255" s="15"/>
      <c r="F255" s="13"/>
      <c r="G255" s="9"/>
      <c r="L255" s="10"/>
      <c r="M255" s="10"/>
      <c r="N255" s="10"/>
      <c r="O255" s="10"/>
      <c r="U255" s="15"/>
      <c r="Y255" s="12">
        <f t="shared" si="4"/>
        <v>0</v>
      </c>
    </row>
    <row r="256" spans="2:25" ht="15.75" customHeight="1">
      <c r="B256" s="16"/>
      <c r="C256" s="21"/>
      <c r="D256" s="21"/>
      <c r="E256" s="15"/>
      <c r="F256" s="13"/>
      <c r="G256" s="9"/>
      <c r="L256" s="10"/>
      <c r="M256" s="10"/>
      <c r="N256" s="10"/>
      <c r="O256" s="10"/>
      <c r="U256" s="15"/>
      <c r="Y256" s="12">
        <f t="shared" si="4"/>
        <v>0</v>
      </c>
    </row>
    <row r="257" spans="1:25" ht="15.75" customHeight="1">
      <c r="A257" s="7"/>
      <c r="B257" s="16"/>
      <c r="C257" s="21"/>
      <c r="D257" s="21"/>
      <c r="E257" s="15"/>
      <c r="F257" s="13"/>
      <c r="G257" s="9"/>
      <c r="L257" s="10"/>
      <c r="M257" s="10"/>
      <c r="N257" s="10"/>
      <c r="O257" s="10"/>
      <c r="U257" s="15"/>
      <c r="Y257" s="12">
        <f t="shared" si="4"/>
        <v>0</v>
      </c>
    </row>
    <row r="258" spans="1:25" ht="15.75" customHeight="1">
      <c r="A258" s="7"/>
      <c r="B258" s="16"/>
      <c r="C258" s="21"/>
      <c r="D258" s="21"/>
      <c r="E258" s="15"/>
      <c r="F258" s="13"/>
      <c r="G258" s="9"/>
      <c r="L258" s="10"/>
      <c r="M258" s="10"/>
      <c r="N258" s="10"/>
      <c r="O258" s="10"/>
      <c r="U258" s="15"/>
      <c r="Y258" s="12">
        <f t="shared" si="4"/>
        <v>0</v>
      </c>
    </row>
    <row r="259" spans="1:25" ht="15.75" customHeight="1">
      <c r="A259" s="7"/>
      <c r="B259" s="16"/>
      <c r="C259" s="21"/>
      <c r="D259" s="21"/>
      <c r="E259" s="15"/>
      <c r="F259" s="13"/>
      <c r="G259" s="9"/>
      <c r="L259" s="10"/>
      <c r="M259" s="10"/>
      <c r="N259" s="10"/>
      <c r="O259" s="10"/>
      <c r="U259" s="15"/>
      <c r="Y259" s="12">
        <f aca="true" t="shared" si="5" ref="Y259:Y322">Q259-N259</f>
        <v>0</v>
      </c>
    </row>
    <row r="260" spans="1:25" ht="15.75" customHeight="1">
      <c r="A260" s="7"/>
      <c r="B260" s="16"/>
      <c r="C260" s="21"/>
      <c r="D260" s="21"/>
      <c r="E260" s="15"/>
      <c r="F260" s="13"/>
      <c r="G260" s="9"/>
      <c r="L260" s="10"/>
      <c r="M260" s="10"/>
      <c r="N260" s="10"/>
      <c r="O260" s="10"/>
      <c r="U260" s="15"/>
      <c r="Y260" s="12">
        <f t="shared" si="5"/>
        <v>0</v>
      </c>
    </row>
    <row r="261" spans="2:25" ht="15.75" customHeight="1">
      <c r="B261" s="16"/>
      <c r="C261" s="21"/>
      <c r="D261" s="21"/>
      <c r="E261" s="15"/>
      <c r="F261" s="13"/>
      <c r="G261" s="9"/>
      <c r="L261" s="10"/>
      <c r="M261" s="10"/>
      <c r="N261" s="10"/>
      <c r="O261" s="10"/>
      <c r="U261" s="15"/>
      <c r="Y261" s="12">
        <f t="shared" si="5"/>
        <v>0</v>
      </c>
    </row>
    <row r="262" spans="2:25" ht="15.75" customHeight="1">
      <c r="B262" s="16"/>
      <c r="C262" s="21"/>
      <c r="D262" s="21"/>
      <c r="E262" s="15"/>
      <c r="F262" s="13"/>
      <c r="G262" s="9"/>
      <c r="L262" s="10"/>
      <c r="M262" s="10"/>
      <c r="N262" s="10"/>
      <c r="O262" s="10"/>
      <c r="U262" s="15"/>
      <c r="Y262" s="12">
        <f t="shared" si="5"/>
        <v>0</v>
      </c>
    </row>
    <row r="263" spans="2:25" ht="15.75" customHeight="1">
      <c r="B263" s="16"/>
      <c r="C263" s="21"/>
      <c r="D263" s="21"/>
      <c r="E263" s="15"/>
      <c r="F263" s="13"/>
      <c r="G263" s="9"/>
      <c r="L263" s="10"/>
      <c r="M263" s="10"/>
      <c r="N263" s="10"/>
      <c r="O263" s="10"/>
      <c r="U263" s="15"/>
      <c r="Y263" s="12">
        <f t="shared" si="5"/>
        <v>0</v>
      </c>
    </row>
    <row r="264" spans="2:25" ht="15.75" customHeight="1">
      <c r="B264" s="16"/>
      <c r="C264" s="21"/>
      <c r="D264" s="21"/>
      <c r="E264" s="15"/>
      <c r="F264" s="13"/>
      <c r="G264" s="9"/>
      <c r="L264" s="10"/>
      <c r="M264" s="10"/>
      <c r="N264" s="10"/>
      <c r="O264" s="10"/>
      <c r="U264" s="15"/>
      <c r="Y264" s="12">
        <f t="shared" si="5"/>
        <v>0</v>
      </c>
    </row>
    <row r="265" spans="2:25" ht="15.75" customHeight="1">
      <c r="B265" s="16"/>
      <c r="C265" s="21"/>
      <c r="D265" s="21"/>
      <c r="E265" s="15"/>
      <c r="F265" s="13"/>
      <c r="G265" s="9"/>
      <c r="L265" s="10"/>
      <c r="M265" s="10"/>
      <c r="N265" s="10"/>
      <c r="O265" s="10"/>
      <c r="U265" s="15"/>
      <c r="Y265" s="12">
        <f t="shared" si="5"/>
        <v>0</v>
      </c>
    </row>
    <row r="266" spans="2:25" ht="15.75" customHeight="1">
      <c r="B266" s="16"/>
      <c r="C266" s="21"/>
      <c r="D266" s="21"/>
      <c r="E266" s="15"/>
      <c r="F266" s="13"/>
      <c r="G266" s="9"/>
      <c r="L266" s="10"/>
      <c r="M266" s="10"/>
      <c r="N266" s="10"/>
      <c r="O266" s="10"/>
      <c r="U266" s="15"/>
      <c r="Y266" s="12">
        <f t="shared" si="5"/>
        <v>0</v>
      </c>
    </row>
    <row r="267" spans="2:25" ht="15.75" customHeight="1">
      <c r="B267" s="16"/>
      <c r="C267" s="21"/>
      <c r="D267" s="21"/>
      <c r="E267" s="15"/>
      <c r="F267" s="13"/>
      <c r="G267" s="9"/>
      <c r="L267" s="10"/>
      <c r="M267" s="10"/>
      <c r="N267" s="10"/>
      <c r="O267" s="10"/>
      <c r="U267" s="15"/>
      <c r="Y267" s="12">
        <f t="shared" si="5"/>
        <v>0</v>
      </c>
    </row>
    <row r="268" spans="2:25" ht="15.75" customHeight="1">
      <c r="B268" s="16"/>
      <c r="C268" s="21"/>
      <c r="D268" s="21"/>
      <c r="E268" s="15"/>
      <c r="F268" s="13"/>
      <c r="G268" s="9"/>
      <c r="L268" s="10"/>
      <c r="M268" s="10"/>
      <c r="N268" s="10"/>
      <c r="O268" s="10"/>
      <c r="U268" s="15"/>
      <c r="Y268" s="12">
        <f t="shared" si="5"/>
        <v>0</v>
      </c>
    </row>
    <row r="269" spans="2:25" ht="15.75" customHeight="1">
      <c r="B269" s="16"/>
      <c r="C269" s="21"/>
      <c r="D269" s="21"/>
      <c r="E269" s="15"/>
      <c r="F269" s="13"/>
      <c r="G269" s="9"/>
      <c r="L269" s="10"/>
      <c r="M269" s="10"/>
      <c r="N269" s="10"/>
      <c r="O269" s="10"/>
      <c r="U269" s="15"/>
      <c r="Y269" s="12">
        <f t="shared" si="5"/>
        <v>0</v>
      </c>
    </row>
    <row r="270" spans="2:25" ht="15.75" customHeight="1">
      <c r="B270" s="16"/>
      <c r="C270" s="21"/>
      <c r="D270" s="21"/>
      <c r="E270" s="15"/>
      <c r="F270" s="13"/>
      <c r="L270" s="10"/>
      <c r="M270" s="10"/>
      <c r="N270" s="10"/>
      <c r="O270" s="10"/>
      <c r="U270" s="15"/>
      <c r="Y270" s="12">
        <f t="shared" si="5"/>
        <v>0</v>
      </c>
    </row>
    <row r="271" spans="2:25" ht="15.75" customHeight="1">
      <c r="B271" s="16"/>
      <c r="C271" s="21"/>
      <c r="D271" s="21"/>
      <c r="E271" s="15"/>
      <c r="F271" s="13"/>
      <c r="G271" s="9"/>
      <c r="L271" s="10"/>
      <c r="M271" s="10"/>
      <c r="N271" s="10"/>
      <c r="O271" s="10"/>
      <c r="U271" s="15"/>
      <c r="Y271" s="12">
        <f t="shared" si="5"/>
        <v>0</v>
      </c>
    </row>
    <row r="272" spans="2:25" ht="15.75" customHeight="1">
      <c r="B272" s="16"/>
      <c r="C272" s="21"/>
      <c r="D272" s="21"/>
      <c r="E272" s="15"/>
      <c r="F272" s="13"/>
      <c r="G272" s="9"/>
      <c r="L272" s="10"/>
      <c r="M272" s="10"/>
      <c r="N272" s="10"/>
      <c r="O272" s="10"/>
      <c r="U272" s="15"/>
      <c r="Y272" s="12">
        <f t="shared" si="5"/>
        <v>0</v>
      </c>
    </row>
    <row r="273" spans="2:25" ht="15.75" customHeight="1">
      <c r="B273" s="16"/>
      <c r="C273" s="21"/>
      <c r="D273" s="21"/>
      <c r="E273" s="15"/>
      <c r="F273" s="13"/>
      <c r="G273" s="9"/>
      <c r="L273" s="10"/>
      <c r="M273" s="10"/>
      <c r="N273" s="10"/>
      <c r="O273" s="10"/>
      <c r="U273" s="15"/>
      <c r="Y273" s="12">
        <f t="shared" si="5"/>
        <v>0</v>
      </c>
    </row>
    <row r="274" spans="2:25" ht="15.75" customHeight="1">
      <c r="B274" s="16"/>
      <c r="C274" s="21"/>
      <c r="D274" s="21"/>
      <c r="E274" s="15"/>
      <c r="F274" s="13"/>
      <c r="G274" s="9"/>
      <c r="L274" s="10"/>
      <c r="M274" s="10"/>
      <c r="N274" s="10"/>
      <c r="O274" s="10"/>
      <c r="U274" s="15"/>
      <c r="Y274" s="12">
        <f t="shared" si="5"/>
        <v>0</v>
      </c>
    </row>
    <row r="275" spans="2:25" ht="15.75" customHeight="1">
      <c r="B275" s="16"/>
      <c r="C275" s="21"/>
      <c r="D275" s="21"/>
      <c r="E275" s="15"/>
      <c r="F275" s="13"/>
      <c r="G275" s="9"/>
      <c r="L275" s="10"/>
      <c r="M275" s="10"/>
      <c r="N275" s="10"/>
      <c r="O275" s="10"/>
      <c r="U275" s="15"/>
      <c r="Y275" s="12">
        <f t="shared" si="5"/>
        <v>0</v>
      </c>
    </row>
    <row r="276" spans="2:25" ht="15.75" customHeight="1">
      <c r="B276" s="16"/>
      <c r="C276" s="21"/>
      <c r="D276" s="21"/>
      <c r="E276" s="15"/>
      <c r="F276" s="13"/>
      <c r="L276" s="10"/>
      <c r="M276" s="10"/>
      <c r="N276" s="10"/>
      <c r="O276" s="10"/>
      <c r="U276" s="15"/>
      <c r="Y276" s="12">
        <f t="shared" si="5"/>
        <v>0</v>
      </c>
    </row>
    <row r="277" spans="2:25" ht="15.75" customHeight="1">
      <c r="B277" s="16"/>
      <c r="C277" s="21"/>
      <c r="D277" s="21"/>
      <c r="E277" s="15"/>
      <c r="F277" s="13"/>
      <c r="G277" s="9"/>
      <c r="L277" s="10"/>
      <c r="M277" s="10"/>
      <c r="N277" s="10"/>
      <c r="O277" s="10"/>
      <c r="U277" s="15"/>
      <c r="Y277" s="12">
        <f t="shared" si="5"/>
        <v>0</v>
      </c>
    </row>
    <row r="278" spans="2:25" ht="15.75" customHeight="1">
      <c r="B278" s="16"/>
      <c r="C278" s="21"/>
      <c r="D278" s="21"/>
      <c r="E278" s="15"/>
      <c r="F278" s="13"/>
      <c r="G278" s="9"/>
      <c r="L278" s="10"/>
      <c r="M278" s="10"/>
      <c r="N278" s="10"/>
      <c r="O278" s="10"/>
      <c r="U278" s="15"/>
      <c r="Y278" s="12">
        <f t="shared" si="5"/>
        <v>0</v>
      </c>
    </row>
    <row r="279" spans="2:25" ht="15.75" customHeight="1">
      <c r="B279" s="16"/>
      <c r="C279" s="21"/>
      <c r="D279" s="21"/>
      <c r="E279" s="15"/>
      <c r="F279" s="13"/>
      <c r="G279" s="9"/>
      <c r="L279" s="10"/>
      <c r="M279" s="10"/>
      <c r="N279" s="10"/>
      <c r="O279" s="10"/>
      <c r="U279" s="15"/>
      <c r="Y279" s="12">
        <f t="shared" si="5"/>
        <v>0</v>
      </c>
    </row>
    <row r="280" spans="2:25" ht="15.75" customHeight="1">
      <c r="B280" s="16"/>
      <c r="C280" s="21"/>
      <c r="D280" s="21"/>
      <c r="E280" s="15"/>
      <c r="F280" s="13"/>
      <c r="G280" s="9"/>
      <c r="L280" s="10"/>
      <c r="M280" s="10"/>
      <c r="N280" s="10"/>
      <c r="O280" s="10"/>
      <c r="U280" s="15"/>
      <c r="Y280" s="12">
        <f t="shared" si="5"/>
        <v>0</v>
      </c>
    </row>
    <row r="281" spans="2:25" ht="15.75" customHeight="1">
      <c r="B281" s="16"/>
      <c r="C281" s="21"/>
      <c r="D281" s="21"/>
      <c r="E281" s="15"/>
      <c r="F281" s="13"/>
      <c r="G281" s="9"/>
      <c r="L281" s="10"/>
      <c r="M281" s="10"/>
      <c r="N281" s="10"/>
      <c r="O281" s="10"/>
      <c r="U281" s="15"/>
      <c r="Y281" s="12">
        <f t="shared" si="5"/>
        <v>0</v>
      </c>
    </row>
    <row r="282" spans="1:25" ht="15.75" customHeight="1">
      <c r="A282" s="7"/>
      <c r="B282" s="16"/>
      <c r="C282" s="21"/>
      <c r="D282" s="21"/>
      <c r="E282" s="15"/>
      <c r="F282" s="13"/>
      <c r="G282" s="9"/>
      <c r="L282" s="10"/>
      <c r="M282" s="10"/>
      <c r="N282" s="10"/>
      <c r="O282" s="10"/>
      <c r="U282" s="15"/>
      <c r="Y282" s="12">
        <f t="shared" si="5"/>
        <v>0</v>
      </c>
    </row>
    <row r="283" spans="2:25" ht="15.75" customHeight="1">
      <c r="B283" s="16"/>
      <c r="C283" s="21"/>
      <c r="D283" s="21"/>
      <c r="E283" s="15"/>
      <c r="F283" s="13"/>
      <c r="G283" s="9"/>
      <c r="L283" s="10"/>
      <c r="M283" s="10"/>
      <c r="N283" s="10"/>
      <c r="O283" s="10"/>
      <c r="U283" s="15"/>
      <c r="Y283" s="12">
        <f t="shared" si="5"/>
        <v>0</v>
      </c>
    </row>
    <row r="284" spans="2:25" ht="15.75" customHeight="1">
      <c r="B284" s="16"/>
      <c r="C284" s="21"/>
      <c r="D284" s="21"/>
      <c r="E284" s="15"/>
      <c r="F284" s="13"/>
      <c r="G284" s="9"/>
      <c r="L284" s="10"/>
      <c r="M284" s="10"/>
      <c r="N284" s="10"/>
      <c r="O284" s="10"/>
      <c r="U284" s="15"/>
      <c r="Y284" s="12">
        <f t="shared" si="5"/>
        <v>0</v>
      </c>
    </row>
    <row r="285" spans="1:25" ht="15.75" customHeight="1">
      <c r="A285" s="7"/>
      <c r="B285" s="16"/>
      <c r="C285" s="21"/>
      <c r="D285" s="21"/>
      <c r="E285" s="15"/>
      <c r="F285" s="13"/>
      <c r="G285" s="9"/>
      <c r="L285" s="10"/>
      <c r="M285" s="10"/>
      <c r="N285" s="10"/>
      <c r="O285" s="10"/>
      <c r="U285" s="15"/>
      <c r="Y285" s="12">
        <f t="shared" si="5"/>
        <v>0</v>
      </c>
    </row>
    <row r="286" spans="1:25" ht="15.75" customHeight="1">
      <c r="A286" s="7"/>
      <c r="B286" s="16"/>
      <c r="C286" s="21"/>
      <c r="D286" s="21"/>
      <c r="E286" s="15"/>
      <c r="F286" s="13"/>
      <c r="G286" s="9"/>
      <c r="L286" s="10"/>
      <c r="M286" s="10"/>
      <c r="N286" s="10"/>
      <c r="O286" s="10"/>
      <c r="U286" s="15"/>
      <c r="Y286" s="12">
        <f t="shared" si="5"/>
        <v>0</v>
      </c>
    </row>
    <row r="287" spans="1:25" ht="15.75" customHeight="1">
      <c r="A287" s="7"/>
      <c r="B287" s="16"/>
      <c r="C287" s="21"/>
      <c r="D287" s="21"/>
      <c r="E287" s="15"/>
      <c r="F287" s="13"/>
      <c r="G287" s="9"/>
      <c r="L287" s="10"/>
      <c r="M287" s="10"/>
      <c r="N287" s="10"/>
      <c r="O287" s="10"/>
      <c r="U287" s="15"/>
      <c r="Y287" s="12">
        <f t="shared" si="5"/>
        <v>0</v>
      </c>
    </row>
    <row r="288" spans="1:25" ht="15.75" customHeight="1">
      <c r="A288" s="7"/>
      <c r="B288" s="16"/>
      <c r="C288" s="21"/>
      <c r="D288" s="21"/>
      <c r="E288" s="15"/>
      <c r="F288" s="13"/>
      <c r="G288" s="9"/>
      <c r="L288" s="10"/>
      <c r="M288" s="10"/>
      <c r="N288" s="10"/>
      <c r="O288" s="10"/>
      <c r="U288" s="15"/>
      <c r="Y288" s="12">
        <f t="shared" si="5"/>
        <v>0</v>
      </c>
    </row>
    <row r="289" spans="1:25" ht="15.75" customHeight="1">
      <c r="A289" s="7"/>
      <c r="B289" s="16"/>
      <c r="C289" s="21"/>
      <c r="D289" s="21"/>
      <c r="E289" s="15"/>
      <c r="F289" s="13"/>
      <c r="G289" s="9"/>
      <c r="L289" s="10"/>
      <c r="M289" s="10"/>
      <c r="N289" s="10"/>
      <c r="O289" s="10"/>
      <c r="T289" s="34"/>
      <c r="U289" s="15"/>
      <c r="Y289" s="12">
        <f t="shared" si="5"/>
        <v>0</v>
      </c>
    </row>
    <row r="290" spans="1:25" ht="15.75" customHeight="1">
      <c r="A290" s="7"/>
      <c r="B290" s="16"/>
      <c r="C290" s="21"/>
      <c r="D290" s="21"/>
      <c r="E290" s="15"/>
      <c r="F290" s="13"/>
      <c r="G290" s="9"/>
      <c r="L290" s="10"/>
      <c r="M290" s="10"/>
      <c r="N290" s="10"/>
      <c r="O290" s="10"/>
      <c r="U290" s="15"/>
      <c r="Y290" s="12">
        <f t="shared" si="5"/>
        <v>0</v>
      </c>
    </row>
    <row r="291" spans="1:25" ht="15.75" customHeight="1">
      <c r="A291" s="7"/>
      <c r="B291" s="16"/>
      <c r="C291" s="21"/>
      <c r="D291" s="21"/>
      <c r="E291" s="15"/>
      <c r="F291" s="13"/>
      <c r="L291" s="10"/>
      <c r="M291" s="10"/>
      <c r="N291" s="10"/>
      <c r="O291" s="10"/>
      <c r="U291" s="15"/>
      <c r="Y291" s="12">
        <f t="shared" si="5"/>
        <v>0</v>
      </c>
    </row>
    <row r="292" spans="1:25" ht="15.75" customHeight="1">
      <c r="A292" s="7"/>
      <c r="B292" s="16"/>
      <c r="C292" s="21"/>
      <c r="D292" s="21"/>
      <c r="E292" s="15"/>
      <c r="F292" s="13"/>
      <c r="G292" s="9"/>
      <c r="L292" s="10"/>
      <c r="M292" s="10"/>
      <c r="N292" s="10"/>
      <c r="O292" s="10"/>
      <c r="U292" s="15"/>
      <c r="Y292" s="12">
        <f t="shared" si="5"/>
        <v>0</v>
      </c>
    </row>
    <row r="293" spans="1:25" ht="15.75" customHeight="1">
      <c r="A293" s="7"/>
      <c r="B293" s="16"/>
      <c r="C293" s="21"/>
      <c r="D293" s="21"/>
      <c r="E293" s="15"/>
      <c r="F293" s="13"/>
      <c r="G293" s="9"/>
      <c r="L293" s="10"/>
      <c r="M293" s="10"/>
      <c r="N293" s="10"/>
      <c r="O293" s="10"/>
      <c r="U293" s="15"/>
      <c r="Y293" s="12">
        <f t="shared" si="5"/>
        <v>0</v>
      </c>
    </row>
    <row r="294" spans="1:25" ht="15.75" customHeight="1">
      <c r="A294" s="7"/>
      <c r="B294" s="16"/>
      <c r="C294" s="21"/>
      <c r="D294" s="21"/>
      <c r="E294" s="15"/>
      <c r="F294" s="13"/>
      <c r="G294" s="9"/>
      <c r="L294" s="10"/>
      <c r="M294" s="10"/>
      <c r="N294" s="10"/>
      <c r="O294" s="10"/>
      <c r="T294" s="34"/>
      <c r="U294" s="15"/>
      <c r="Y294" s="12">
        <f t="shared" si="5"/>
        <v>0</v>
      </c>
    </row>
    <row r="295" spans="2:25" ht="15.75" customHeight="1">
      <c r="B295" s="16"/>
      <c r="C295" s="21"/>
      <c r="D295" s="21"/>
      <c r="E295" s="15"/>
      <c r="F295" s="13"/>
      <c r="G295" s="9"/>
      <c r="L295" s="10"/>
      <c r="M295" s="10"/>
      <c r="N295" s="10"/>
      <c r="O295" s="10"/>
      <c r="T295" s="34"/>
      <c r="U295" s="15"/>
      <c r="Y295" s="12">
        <f t="shared" si="5"/>
        <v>0</v>
      </c>
    </row>
    <row r="296" spans="2:25" ht="15.75" customHeight="1">
      <c r="B296" s="16"/>
      <c r="C296" s="21"/>
      <c r="D296" s="21"/>
      <c r="E296" s="15"/>
      <c r="F296" s="13"/>
      <c r="G296" s="9"/>
      <c r="L296" s="10"/>
      <c r="M296" s="10"/>
      <c r="N296" s="10"/>
      <c r="O296" s="10"/>
      <c r="T296" s="34"/>
      <c r="U296" s="15"/>
      <c r="Y296" s="12">
        <f t="shared" si="5"/>
        <v>0</v>
      </c>
    </row>
    <row r="297" spans="2:25" ht="15.75" customHeight="1">
      <c r="B297" s="16"/>
      <c r="C297" s="21"/>
      <c r="D297" s="21"/>
      <c r="E297" s="15"/>
      <c r="F297" s="13"/>
      <c r="G297" s="9"/>
      <c r="L297" s="10"/>
      <c r="M297" s="10"/>
      <c r="N297" s="10"/>
      <c r="O297" s="10"/>
      <c r="T297" s="34"/>
      <c r="U297" s="15"/>
      <c r="Y297" s="12">
        <f t="shared" si="5"/>
        <v>0</v>
      </c>
    </row>
    <row r="298" spans="2:25" ht="15.75" customHeight="1">
      <c r="B298" s="16"/>
      <c r="C298" s="21"/>
      <c r="D298" s="21"/>
      <c r="E298" s="15"/>
      <c r="F298" s="13"/>
      <c r="G298" s="9"/>
      <c r="L298" s="10"/>
      <c r="M298" s="10"/>
      <c r="N298" s="10"/>
      <c r="O298" s="10"/>
      <c r="T298" s="34"/>
      <c r="U298" s="15"/>
      <c r="Y298" s="12">
        <f t="shared" si="5"/>
        <v>0</v>
      </c>
    </row>
    <row r="299" spans="2:25" ht="15.75" customHeight="1">
      <c r="B299" s="16"/>
      <c r="C299" s="21"/>
      <c r="D299" s="21"/>
      <c r="E299" s="15"/>
      <c r="F299" s="13"/>
      <c r="G299" s="9"/>
      <c r="L299" s="10"/>
      <c r="M299" s="10"/>
      <c r="N299" s="10"/>
      <c r="O299" s="10"/>
      <c r="T299" s="34"/>
      <c r="U299" s="15"/>
      <c r="Y299" s="12">
        <f t="shared" si="5"/>
        <v>0</v>
      </c>
    </row>
    <row r="300" spans="2:25" ht="15.75" customHeight="1">
      <c r="B300" s="16"/>
      <c r="C300" s="21"/>
      <c r="D300" s="21"/>
      <c r="E300" s="15"/>
      <c r="F300" s="13"/>
      <c r="G300" s="9"/>
      <c r="L300" s="10"/>
      <c r="M300" s="10"/>
      <c r="N300" s="10"/>
      <c r="O300" s="10"/>
      <c r="T300" s="34"/>
      <c r="U300" s="15"/>
      <c r="Y300" s="12">
        <f t="shared" si="5"/>
        <v>0</v>
      </c>
    </row>
    <row r="301" spans="2:25" ht="15.75" customHeight="1">
      <c r="B301" s="16"/>
      <c r="C301" s="21"/>
      <c r="D301" s="21"/>
      <c r="E301" s="15"/>
      <c r="F301" s="13"/>
      <c r="G301" s="9"/>
      <c r="L301" s="10"/>
      <c r="M301" s="10"/>
      <c r="N301" s="10"/>
      <c r="O301" s="10"/>
      <c r="T301" s="34"/>
      <c r="U301" s="15"/>
      <c r="Y301" s="12">
        <f t="shared" si="5"/>
        <v>0</v>
      </c>
    </row>
    <row r="302" spans="2:25" ht="15.75" customHeight="1">
      <c r="B302" s="16"/>
      <c r="C302" s="21"/>
      <c r="D302" s="21"/>
      <c r="E302" s="15"/>
      <c r="F302" s="13"/>
      <c r="G302" s="9"/>
      <c r="L302" s="10"/>
      <c r="M302" s="10"/>
      <c r="N302" s="10"/>
      <c r="O302" s="10"/>
      <c r="T302" s="34"/>
      <c r="U302" s="15"/>
      <c r="Y302" s="12">
        <f t="shared" si="5"/>
        <v>0</v>
      </c>
    </row>
    <row r="303" spans="2:25" ht="15.75" customHeight="1">
      <c r="B303" s="16"/>
      <c r="C303" s="21"/>
      <c r="D303" s="21"/>
      <c r="E303" s="15"/>
      <c r="F303" s="13"/>
      <c r="G303" s="9"/>
      <c r="L303" s="10"/>
      <c r="M303" s="10"/>
      <c r="N303" s="10"/>
      <c r="O303" s="10"/>
      <c r="T303" s="34"/>
      <c r="U303" s="15"/>
      <c r="Y303" s="12">
        <f t="shared" si="5"/>
        <v>0</v>
      </c>
    </row>
    <row r="304" spans="2:25" ht="15.75" customHeight="1">
      <c r="B304" s="16"/>
      <c r="C304" s="21"/>
      <c r="D304" s="21"/>
      <c r="E304" s="15"/>
      <c r="F304" s="13"/>
      <c r="G304" s="9"/>
      <c r="L304" s="10"/>
      <c r="M304" s="10"/>
      <c r="N304" s="10"/>
      <c r="O304" s="10"/>
      <c r="T304" s="34"/>
      <c r="U304" s="15"/>
      <c r="Y304" s="12">
        <f t="shared" si="5"/>
        <v>0</v>
      </c>
    </row>
    <row r="305" spans="1:25" ht="15.75" customHeight="1">
      <c r="A305" s="7"/>
      <c r="B305" s="16"/>
      <c r="C305" s="21"/>
      <c r="D305" s="21"/>
      <c r="E305" s="15"/>
      <c r="F305" s="13"/>
      <c r="G305" s="9"/>
      <c r="L305" s="10"/>
      <c r="M305" s="10"/>
      <c r="N305" s="10"/>
      <c r="O305" s="10"/>
      <c r="U305" s="15"/>
      <c r="Y305" s="12">
        <f t="shared" si="5"/>
        <v>0</v>
      </c>
    </row>
    <row r="306" spans="1:25" ht="15.75" customHeight="1">
      <c r="A306" s="7"/>
      <c r="B306" s="16"/>
      <c r="C306" s="21"/>
      <c r="D306" s="21"/>
      <c r="E306" s="15"/>
      <c r="F306" s="13"/>
      <c r="G306" s="9"/>
      <c r="L306" s="10"/>
      <c r="M306" s="10"/>
      <c r="N306" s="10"/>
      <c r="O306" s="10"/>
      <c r="U306" s="15"/>
      <c r="Y306" s="12">
        <f t="shared" si="5"/>
        <v>0</v>
      </c>
    </row>
    <row r="307" spans="1:25" ht="15.75" customHeight="1">
      <c r="A307" s="7"/>
      <c r="B307" s="16"/>
      <c r="C307" s="21"/>
      <c r="D307" s="21"/>
      <c r="E307" s="34"/>
      <c r="F307" s="13"/>
      <c r="G307" s="9"/>
      <c r="L307" s="10"/>
      <c r="M307" s="10"/>
      <c r="N307" s="10"/>
      <c r="O307" s="10"/>
      <c r="U307" s="15"/>
      <c r="Y307" s="12">
        <f t="shared" si="5"/>
        <v>0</v>
      </c>
    </row>
    <row r="308" spans="1:25" ht="15.75" customHeight="1">
      <c r="A308" s="7"/>
      <c r="B308" s="16"/>
      <c r="C308" s="21"/>
      <c r="D308" s="21"/>
      <c r="E308" s="15"/>
      <c r="F308" s="13"/>
      <c r="G308" s="9"/>
      <c r="L308" s="10"/>
      <c r="M308" s="10"/>
      <c r="N308" s="10"/>
      <c r="O308" s="10"/>
      <c r="U308" s="15"/>
      <c r="X308" s="17"/>
      <c r="Y308" s="12">
        <f t="shared" si="5"/>
        <v>0</v>
      </c>
    </row>
    <row r="309" spans="1:25" ht="15.75" customHeight="1">
      <c r="A309" s="17"/>
      <c r="B309" s="16"/>
      <c r="C309" s="21"/>
      <c r="D309" s="21"/>
      <c r="E309" s="15"/>
      <c r="F309" s="13"/>
      <c r="G309" s="9"/>
      <c r="L309" s="10"/>
      <c r="M309" s="10"/>
      <c r="N309" s="10"/>
      <c r="O309" s="10"/>
      <c r="U309" s="15"/>
      <c r="Y309" s="12">
        <f t="shared" si="5"/>
        <v>0</v>
      </c>
    </row>
    <row r="310" spans="1:25" ht="15.75" customHeight="1">
      <c r="A310" s="7"/>
      <c r="B310" s="16"/>
      <c r="C310" s="21"/>
      <c r="D310" s="21"/>
      <c r="E310" s="15"/>
      <c r="F310" s="13"/>
      <c r="G310" s="9"/>
      <c r="L310" s="10"/>
      <c r="M310" s="10"/>
      <c r="N310" s="10"/>
      <c r="O310" s="10"/>
      <c r="U310" s="15"/>
      <c r="Y310" s="12">
        <f t="shared" si="5"/>
        <v>0</v>
      </c>
    </row>
    <row r="311" spans="1:25" ht="15.75" customHeight="1">
      <c r="A311" s="21"/>
      <c r="B311" s="16"/>
      <c r="C311" s="21"/>
      <c r="E311" s="15"/>
      <c r="F311" s="13"/>
      <c r="G311" s="24"/>
      <c r="L311" s="10"/>
      <c r="M311" s="10"/>
      <c r="N311" s="10"/>
      <c r="O311" s="10"/>
      <c r="U311" s="15"/>
      <c r="Y311" s="12">
        <f t="shared" si="5"/>
        <v>0</v>
      </c>
    </row>
    <row r="312" spans="1:25" ht="15.75" customHeight="1">
      <c r="A312" s="7"/>
      <c r="B312" s="16"/>
      <c r="C312" s="21"/>
      <c r="D312" s="21"/>
      <c r="E312" s="15"/>
      <c r="F312" s="13"/>
      <c r="G312" s="9"/>
      <c r="L312" s="10"/>
      <c r="M312" s="10"/>
      <c r="N312" s="10"/>
      <c r="O312" s="10"/>
      <c r="U312" s="15"/>
      <c r="Y312" s="12">
        <f t="shared" si="5"/>
        <v>0</v>
      </c>
    </row>
    <row r="313" spans="1:25" ht="15.75" customHeight="1">
      <c r="A313" s="7"/>
      <c r="B313" s="16"/>
      <c r="C313" s="21"/>
      <c r="D313" s="21"/>
      <c r="E313" s="15"/>
      <c r="F313" s="13"/>
      <c r="G313" s="9"/>
      <c r="L313" s="10"/>
      <c r="M313" s="10"/>
      <c r="N313" s="10"/>
      <c r="O313" s="10"/>
      <c r="U313" s="15"/>
      <c r="Y313" s="12">
        <f t="shared" si="5"/>
        <v>0</v>
      </c>
    </row>
    <row r="314" spans="1:25" ht="15.75" customHeight="1">
      <c r="A314" s="7"/>
      <c r="B314" s="16"/>
      <c r="C314" s="21"/>
      <c r="D314" s="21"/>
      <c r="E314" s="15"/>
      <c r="F314" s="13"/>
      <c r="G314" s="9"/>
      <c r="L314" s="10"/>
      <c r="M314" s="10"/>
      <c r="N314" s="10"/>
      <c r="O314" s="10"/>
      <c r="U314" s="15"/>
      <c r="Y314" s="12">
        <f t="shared" si="5"/>
        <v>0</v>
      </c>
    </row>
    <row r="315" spans="1:25" ht="15.75" customHeight="1">
      <c r="A315" s="7"/>
      <c r="B315" s="16"/>
      <c r="C315" s="21"/>
      <c r="D315" s="21"/>
      <c r="E315" s="15"/>
      <c r="F315" s="13"/>
      <c r="G315" s="9"/>
      <c r="L315" s="10"/>
      <c r="M315" s="10"/>
      <c r="N315" s="10"/>
      <c r="O315" s="10"/>
      <c r="U315" s="15"/>
      <c r="Y315" s="12">
        <f t="shared" si="5"/>
        <v>0</v>
      </c>
    </row>
    <row r="316" spans="1:25" ht="15.75" customHeight="1">
      <c r="A316" s="7"/>
      <c r="B316" s="16"/>
      <c r="C316" s="21"/>
      <c r="D316" s="21"/>
      <c r="E316" s="15"/>
      <c r="F316" s="13"/>
      <c r="G316" s="9"/>
      <c r="L316" s="10"/>
      <c r="M316" s="10"/>
      <c r="N316" s="10"/>
      <c r="O316" s="10"/>
      <c r="U316" s="15"/>
      <c r="Y316" s="12">
        <f t="shared" si="5"/>
        <v>0</v>
      </c>
    </row>
    <row r="317" spans="1:25" ht="15.75" customHeight="1">
      <c r="A317" s="7"/>
      <c r="B317" s="16"/>
      <c r="C317" s="21"/>
      <c r="D317" s="21"/>
      <c r="E317" s="15"/>
      <c r="F317" s="13"/>
      <c r="G317" s="9"/>
      <c r="L317" s="10"/>
      <c r="M317" s="10"/>
      <c r="N317" s="10"/>
      <c r="O317" s="10"/>
      <c r="U317" s="15"/>
      <c r="Y317" s="12">
        <f t="shared" si="5"/>
        <v>0</v>
      </c>
    </row>
    <row r="318" spans="1:25" ht="15.75" customHeight="1">
      <c r="A318" s="7"/>
      <c r="B318" s="16"/>
      <c r="C318" s="21"/>
      <c r="D318" s="21"/>
      <c r="E318" s="15"/>
      <c r="F318" s="13"/>
      <c r="L318" s="10"/>
      <c r="M318" s="10"/>
      <c r="N318" s="10"/>
      <c r="O318" s="10"/>
      <c r="U318" s="15"/>
      <c r="Y318" s="12">
        <f t="shared" si="5"/>
        <v>0</v>
      </c>
    </row>
    <row r="319" spans="1:25" ht="15.75" customHeight="1">
      <c r="A319" s="7"/>
      <c r="B319" s="16"/>
      <c r="C319" s="21"/>
      <c r="D319" s="21"/>
      <c r="E319" s="15"/>
      <c r="F319" s="13"/>
      <c r="L319" s="10"/>
      <c r="M319" s="10"/>
      <c r="N319" s="10"/>
      <c r="O319" s="10"/>
      <c r="U319" s="15"/>
      <c r="Y319" s="12">
        <f t="shared" si="5"/>
        <v>0</v>
      </c>
    </row>
    <row r="320" spans="1:25" ht="15.75" customHeight="1">
      <c r="A320" s="7"/>
      <c r="B320" s="16"/>
      <c r="C320" s="21"/>
      <c r="D320" s="21"/>
      <c r="E320" s="15"/>
      <c r="F320" s="13"/>
      <c r="L320" s="10"/>
      <c r="M320" s="10"/>
      <c r="N320" s="10"/>
      <c r="O320" s="10"/>
      <c r="U320" s="15"/>
      <c r="Y320" s="12">
        <f t="shared" si="5"/>
        <v>0</v>
      </c>
    </row>
    <row r="321" spans="1:25" ht="15.75" customHeight="1">
      <c r="A321" s="7"/>
      <c r="B321" s="16"/>
      <c r="C321" s="21"/>
      <c r="D321" s="21"/>
      <c r="E321" s="15"/>
      <c r="F321" s="13"/>
      <c r="G321" s="9"/>
      <c r="L321" s="10"/>
      <c r="M321" s="10"/>
      <c r="N321" s="10"/>
      <c r="O321" s="10"/>
      <c r="U321" s="15"/>
      <c r="Y321" s="12">
        <f t="shared" si="5"/>
        <v>0</v>
      </c>
    </row>
    <row r="322" spans="1:25" ht="15.75" customHeight="1">
      <c r="A322" s="7"/>
      <c r="B322" s="16"/>
      <c r="C322" s="21"/>
      <c r="D322" s="21"/>
      <c r="E322" s="15"/>
      <c r="F322" s="13"/>
      <c r="G322" s="9"/>
      <c r="L322" s="10"/>
      <c r="M322" s="10"/>
      <c r="N322" s="10"/>
      <c r="O322" s="10"/>
      <c r="U322" s="15"/>
      <c r="Y322" s="12">
        <f t="shared" si="5"/>
        <v>0</v>
      </c>
    </row>
    <row r="323" spans="1:25" ht="15.75" customHeight="1">
      <c r="A323" s="7"/>
      <c r="B323" s="16"/>
      <c r="C323" s="21"/>
      <c r="D323" s="21"/>
      <c r="E323" s="15"/>
      <c r="F323" s="13"/>
      <c r="G323" s="9"/>
      <c r="L323" s="10"/>
      <c r="M323" s="10"/>
      <c r="N323" s="10"/>
      <c r="O323" s="10"/>
      <c r="U323" s="15"/>
      <c r="Y323" s="12">
        <f aca="true" t="shared" si="6" ref="Y323:Y386">Q323-N323</f>
        <v>0</v>
      </c>
    </row>
    <row r="324" spans="1:25" ht="15.75" customHeight="1">
      <c r="A324" s="7"/>
      <c r="B324" s="16"/>
      <c r="C324" s="21"/>
      <c r="D324" s="21"/>
      <c r="E324" s="15"/>
      <c r="F324" s="13"/>
      <c r="G324" s="9"/>
      <c r="L324" s="10"/>
      <c r="M324" s="10"/>
      <c r="N324" s="10"/>
      <c r="O324" s="10"/>
      <c r="U324" s="15"/>
      <c r="Y324" s="12">
        <f t="shared" si="6"/>
        <v>0</v>
      </c>
    </row>
    <row r="325" spans="1:25" ht="15.75" customHeight="1">
      <c r="A325" s="7"/>
      <c r="B325" s="35"/>
      <c r="C325" s="21"/>
      <c r="D325" s="21"/>
      <c r="E325" s="15"/>
      <c r="F325" s="13"/>
      <c r="G325" s="9"/>
      <c r="L325" s="10"/>
      <c r="M325" s="10"/>
      <c r="N325" s="10"/>
      <c r="O325" s="10"/>
      <c r="U325" s="15"/>
      <c r="Y325" s="12">
        <f t="shared" si="6"/>
        <v>0</v>
      </c>
    </row>
    <row r="326" spans="1:25" ht="15.75" customHeight="1">
      <c r="A326" s="7"/>
      <c r="B326" s="16"/>
      <c r="C326" s="21"/>
      <c r="D326" s="21"/>
      <c r="E326" s="15"/>
      <c r="F326" s="13"/>
      <c r="G326" s="9"/>
      <c r="L326" s="10"/>
      <c r="M326" s="10"/>
      <c r="N326" s="10"/>
      <c r="O326" s="10"/>
      <c r="U326" s="15"/>
      <c r="Y326" s="12">
        <f t="shared" si="6"/>
        <v>0</v>
      </c>
    </row>
    <row r="327" spans="1:25" ht="15.75" customHeight="1">
      <c r="A327" s="7"/>
      <c r="C327" s="21"/>
      <c r="D327" s="21"/>
      <c r="E327" s="15"/>
      <c r="F327" s="13"/>
      <c r="G327" s="9"/>
      <c r="L327" s="10"/>
      <c r="M327" s="10"/>
      <c r="N327" s="10"/>
      <c r="O327" s="10"/>
      <c r="U327" s="15"/>
      <c r="Y327" s="12">
        <f t="shared" si="6"/>
        <v>0</v>
      </c>
    </row>
    <row r="328" spans="1:25" ht="15.75" customHeight="1">
      <c r="A328" s="7"/>
      <c r="C328" s="21"/>
      <c r="D328" s="21"/>
      <c r="E328" s="15"/>
      <c r="F328" s="13"/>
      <c r="G328" s="9"/>
      <c r="L328" s="10"/>
      <c r="M328" s="10"/>
      <c r="N328" s="10"/>
      <c r="O328" s="10"/>
      <c r="U328" s="15"/>
      <c r="Y328" s="12">
        <f t="shared" si="6"/>
        <v>0</v>
      </c>
    </row>
    <row r="329" spans="1:25" ht="15.75" customHeight="1">
      <c r="A329" s="7"/>
      <c r="C329" s="21"/>
      <c r="D329" s="21"/>
      <c r="E329" s="15"/>
      <c r="F329" s="13"/>
      <c r="G329" s="9"/>
      <c r="L329" s="10"/>
      <c r="M329" s="10"/>
      <c r="N329" s="10"/>
      <c r="O329" s="10"/>
      <c r="U329" s="15"/>
      <c r="Y329" s="12">
        <f t="shared" si="6"/>
        <v>0</v>
      </c>
    </row>
    <row r="330" spans="1:25" ht="15.75" customHeight="1">
      <c r="A330" s="7"/>
      <c r="B330" s="16"/>
      <c r="C330" s="21"/>
      <c r="D330" s="21"/>
      <c r="E330" s="15"/>
      <c r="F330" s="13"/>
      <c r="G330" s="9"/>
      <c r="L330" s="10"/>
      <c r="M330" s="10"/>
      <c r="N330" s="10"/>
      <c r="O330" s="10"/>
      <c r="U330" s="15"/>
      <c r="Y330" s="12">
        <f t="shared" si="6"/>
        <v>0</v>
      </c>
    </row>
    <row r="331" spans="1:25" ht="15.75" customHeight="1">
      <c r="A331" s="7"/>
      <c r="B331" s="16"/>
      <c r="C331" s="21"/>
      <c r="D331" s="21"/>
      <c r="E331" s="15"/>
      <c r="F331" s="13"/>
      <c r="G331" s="9"/>
      <c r="L331" s="10"/>
      <c r="M331" s="10"/>
      <c r="N331" s="10"/>
      <c r="O331" s="10"/>
      <c r="T331" s="34"/>
      <c r="U331" s="15"/>
      <c r="Y331" s="12">
        <f t="shared" si="6"/>
        <v>0</v>
      </c>
    </row>
    <row r="332" spans="2:25" ht="15.75" customHeight="1">
      <c r="B332" s="16"/>
      <c r="C332" s="21"/>
      <c r="D332" s="21"/>
      <c r="E332" s="15"/>
      <c r="F332" s="13"/>
      <c r="G332" s="9"/>
      <c r="L332" s="10"/>
      <c r="M332" s="10"/>
      <c r="N332" s="10"/>
      <c r="O332" s="10"/>
      <c r="U332" s="15"/>
      <c r="Y332" s="12">
        <f t="shared" si="6"/>
        <v>0</v>
      </c>
    </row>
    <row r="333" spans="1:25" ht="15.75" customHeight="1">
      <c r="A333" s="7"/>
      <c r="B333" s="16"/>
      <c r="C333" s="21"/>
      <c r="D333" s="21"/>
      <c r="E333" s="15"/>
      <c r="F333" s="13"/>
      <c r="L333" s="10"/>
      <c r="M333" s="10"/>
      <c r="N333" s="10"/>
      <c r="O333" s="10"/>
      <c r="U333" s="15"/>
      <c r="Y333" s="12">
        <f t="shared" si="6"/>
        <v>0</v>
      </c>
    </row>
    <row r="334" spans="1:25" ht="15.75" customHeight="1">
      <c r="A334" s="7"/>
      <c r="C334" s="21"/>
      <c r="D334" s="21"/>
      <c r="E334" s="15"/>
      <c r="F334" s="13"/>
      <c r="G334" s="9"/>
      <c r="L334" s="10"/>
      <c r="M334" s="10"/>
      <c r="N334" s="10"/>
      <c r="O334" s="10"/>
      <c r="Y334" s="12">
        <f t="shared" si="6"/>
        <v>0</v>
      </c>
    </row>
    <row r="335" spans="1:25" ht="15.75" customHeight="1">
      <c r="A335" s="7"/>
      <c r="C335" s="21"/>
      <c r="D335" s="21"/>
      <c r="E335" s="15"/>
      <c r="F335" s="13"/>
      <c r="G335" s="9"/>
      <c r="L335" s="10"/>
      <c r="M335" s="10"/>
      <c r="N335" s="10"/>
      <c r="O335" s="10"/>
      <c r="T335" s="22"/>
      <c r="U335" s="15"/>
      <c r="Y335" s="12">
        <f t="shared" si="6"/>
        <v>0</v>
      </c>
    </row>
    <row r="336" spans="1:25" ht="15.75" customHeight="1">
      <c r="A336" s="7"/>
      <c r="C336" s="21"/>
      <c r="D336" s="21"/>
      <c r="E336" s="15"/>
      <c r="F336" s="13"/>
      <c r="G336" s="9"/>
      <c r="L336" s="10"/>
      <c r="M336" s="10"/>
      <c r="N336" s="10"/>
      <c r="O336" s="10"/>
      <c r="T336" s="22"/>
      <c r="Y336" s="12">
        <f t="shared" si="6"/>
        <v>0</v>
      </c>
    </row>
    <row r="337" spans="2:25" ht="15.75" customHeight="1">
      <c r="B337" s="16"/>
      <c r="C337" s="21"/>
      <c r="D337" s="21"/>
      <c r="E337" s="15"/>
      <c r="F337" s="13"/>
      <c r="G337" s="9"/>
      <c r="L337" s="10"/>
      <c r="M337" s="10"/>
      <c r="N337" s="10"/>
      <c r="O337" s="10"/>
      <c r="U337" s="15"/>
      <c r="Y337" s="12">
        <f t="shared" si="6"/>
        <v>0</v>
      </c>
    </row>
    <row r="338" spans="1:25" ht="15.75" customHeight="1">
      <c r="A338" s="7"/>
      <c r="B338" s="16"/>
      <c r="C338" s="21"/>
      <c r="D338" s="21"/>
      <c r="E338" s="15"/>
      <c r="F338" s="13"/>
      <c r="G338" s="9"/>
      <c r="L338" s="10"/>
      <c r="M338" s="10"/>
      <c r="N338" s="10"/>
      <c r="O338" s="10"/>
      <c r="U338" s="15"/>
      <c r="Y338" s="12">
        <f t="shared" si="6"/>
        <v>0</v>
      </c>
    </row>
    <row r="339" spans="1:25" ht="15.75" customHeight="1">
      <c r="A339" s="7"/>
      <c r="B339" s="16"/>
      <c r="C339" s="21"/>
      <c r="D339" s="21"/>
      <c r="E339" s="15"/>
      <c r="F339" s="13"/>
      <c r="G339" s="9"/>
      <c r="L339" s="10"/>
      <c r="M339" s="10"/>
      <c r="N339" s="10"/>
      <c r="O339" s="10"/>
      <c r="U339" s="15"/>
      <c r="Y339" s="12">
        <f t="shared" si="6"/>
        <v>0</v>
      </c>
    </row>
    <row r="340" spans="1:25" ht="15.75" customHeight="1">
      <c r="A340" s="7"/>
      <c r="B340" s="16"/>
      <c r="C340" s="21"/>
      <c r="D340" s="21"/>
      <c r="F340" s="13"/>
      <c r="G340" s="9"/>
      <c r="L340" s="10"/>
      <c r="M340" s="10"/>
      <c r="N340" s="10"/>
      <c r="O340" s="10"/>
      <c r="U340" s="15"/>
      <c r="Y340" s="12">
        <f t="shared" si="6"/>
        <v>0</v>
      </c>
    </row>
    <row r="341" spans="1:25" ht="15.75" customHeight="1">
      <c r="A341" s="7"/>
      <c r="B341" s="16"/>
      <c r="C341" s="21"/>
      <c r="D341" s="21"/>
      <c r="E341" s="15"/>
      <c r="F341" s="13"/>
      <c r="G341" s="9"/>
      <c r="L341" s="10"/>
      <c r="M341" s="10"/>
      <c r="N341" s="10"/>
      <c r="O341" s="10"/>
      <c r="U341" s="15"/>
      <c r="Y341" s="12">
        <f t="shared" si="6"/>
        <v>0</v>
      </c>
    </row>
    <row r="342" spans="1:25" ht="15.75" customHeight="1">
      <c r="A342" s="7"/>
      <c r="B342" s="16"/>
      <c r="C342" s="21"/>
      <c r="D342" s="21"/>
      <c r="E342" s="15"/>
      <c r="F342" s="13"/>
      <c r="G342" s="9"/>
      <c r="L342" s="10"/>
      <c r="M342" s="10"/>
      <c r="N342" s="10"/>
      <c r="O342" s="10"/>
      <c r="U342" s="15"/>
      <c r="Y342" s="12">
        <f t="shared" si="6"/>
        <v>0</v>
      </c>
    </row>
    <row r="343" spans="1:25" ht="15.75" customHeight="1">
      <c r="A343" s="7"/>
      <c r="B343" s="16"/>
      <c r="C343" s="21"/>
      <c r="D343" s="21"/>
      <c r="E343" s="15"/>
      <c r="F343" s="13"/>
      <c r="G343" s="9"/>
      <c r="L343" s="10"/>
      <c r="M343" s="10"/>
      <c r="N343" s="10"/>
      <c r="O343" s="10"/>
      <c r="U343" s="15"/>
      <c r="Y343" s="12">
        <f t="shared" si="6"/>
        <v>0</v>
      </c>
    </row>
    <row r="344" spans="1:25" ht="15.75" customHeight="1">
      <c r="A344" s="7"/>
      <c r="B344" s="16"/>
      <c r="C344" s="21"/>
      <c r="D344" s="21"/>
      <c r="E344" s="15"/>
      <c r="F344" s="13"/>
      <c r="G344" s="9"/>
      <c r="L344" s="10"/>
      <c r="M344" s="10"/>
      <c r="N344" s="10"/>
      <c r="O344" s="10"/>
      <c r="U344" s="15"/>
      <c r="Y344" s="12">
        <f t="shared" si="6"/>
        <v>0</v>
      </c>
    </row>
    <row r="345" spans="1:25" ht="15.75" customHeight="1">
      <c r="A345" s="7"/>
      <c r="B345" s="16"/>
      <c r="C345" s="21"/>
      <c r="D345" s="21"/>
      <c r="E345" s="15"/>
      <c r="F345" s="13"/>
      <c r="G345" s="9"/>
      <c r="L345" s="10"/>
      <c r="M345" s="10"/>
      <c r="N345" s="10"/>
      <c r="O345" s="10"/>
      <c r="U345" s="15"/>
      <c r="Y345" s="12">
        <f t="shared" si="6"/>
        <v>0</v>
      </c>
    </row>
    <row r="346" spans="1:25" ht="15.75" customHeight="1">
      <c r="A346" s="7"/>
      <c r="B346" s="16"/>
      <c r="C346" s="21"/>
      <c r="D346" s="21"/>
      <c r="E346" s="15"/>
      <c r="F346" s="13"/>
      <c r="G346" s="9"/>
      <c r="L346" s="10"/>
      <c r="M346" s="10"/>
      <c r="N346" s="10"/>
      <c r="O346" s="10"/>
      <c r="U346" s="15"/>
      <c r="Y346" s="12">
        <f t="shared" si="6"/>
        <v>0</v>
      </c>
    </row>
    <row r="347" spans="1:25" ht="15.75" customHeight="1">
      <c r="A347" s="7"/>
      <c r="B347" s="16"/>
      <c r="C347" s="21"/>
      <c r="D347" s="21"/>
      <c r="E347" s="15"/>
      <c r="F347" s="13"/>
      <c r="G347" s="9"/>
      <c r="L347" s="10"/>
      <c r="M347" s="10"/>
      <c r="N347" s="10"/>
      <c r="O347" s="10"/>
      <c r="U347" s="15"/>
      <c r="Y347" s="12">
        <f t="shared" si="6"/>
        <v>0</v>
      </c>
    </row>
    <row r="348" spans="1:25" ht="15.75" customHeight="1">
      <c r="A348" s="7"/>
      <c r="B348" s="16"/>
      <c r="C348" s="21"/>
      <c r="D348" s="21"/>
      <c r="E348" s="15"/>
      <c r="F348" s="13"/>
      <c r="G348" s="9"/>
      <c r="L348" s="10"/>
      <c r="M348" s="10"/>
      <c r="N348" s="10"/>
      <c r="O348" s="10"/>
      <c r="U348" s="15"/>
      <c r="Y348" s="12">
        <f t="shared" si="6"/>
        <v>0</v>
      </c>
    </row>
    <row r="349" spans="1:25" ht="15.75" customHeight="1">
      <c r="A349" s="7"/>
      <c r="B349" s="16"/>
      <c r="C349" s="21"/>
      <c r="D349" s="21"/>
      <c r="E349" s="15"/>
      <c r="F349" s="13"/>
      <c r="G349" s="9"/>
      <c r="L349" s="10"/>
      <c r="M349" s="10"/>
      <c r="N349" s="10"/>
      <c r="O349" s="10"/>
      <c r="U349" s="15"/>
      <c r="Y349" s="12">
        <f t="shared" si="6"/>
        <v>0</v>
      </c>
    </row>
    <row r="350" spans="1:25" ht="15.75" customHeight="1">
      <c r="A350" s="7"/>
      <c r="B350" s="16"/>
      <c r="C350" s="21"/>
      <c r="D350" s="21"/>
      <c r="E350" s="15"/>
      <c r="F350" s="13"/>
      <c r="G350" s="9"/>
      <c r="L350" s="10"/>
      <c r="M350" s="10"/>
      <c r="N350" s="10"/>
      <c r="O350" s="10"/>
      <c r="U350" s="15"/>
      <c r="Y350" s="12">
        <f t="shared" si="6"/>
        <v>0</v>
      </c>
    </row>
    <row r="351" spans="1:25" ht="15.75" customHeight="1">
      <c r="A351" s="7"/>
      <c r="B351" s="16"/>
      <c r="C351" s="21"/>
      <c r="D351" s="21"/>
      <c r="E351" s="15"/>
      <c r="F351" s="13"/>
      <c r="G351" s="9"/>
      <c r="L351" s="10"/>
      <c r="M351" s="10"/>
      <c r="N351" s="10"/>
      <c r="O351" s="10"/>
      <c r="U351" s="15"/>
      <c r="Y351" s="12">
        <f t="shared" si="6"/>
        <v>0</v>
      </c>
    </row>
    <row r="352" spans="1:25" ht="15.75" customHeight="1">
      <c r="A352" s="7"/>
      <c r="B352" s="16"/>
      <c r="C352" s="21"/>
      <c r="D352" s="21"/>
      <c r="E352" s="15"/>
      <c r="F352" s="13"/>
      <c r="L352" s="10"/>
      <c r="M352" s="10"/>
      <c r="N352" s="10"/>
      <c r="O352" s="10"/>
      <c r="T352" s="34"/>
      <c r="U352" s="15"/>
      <c r="Y352" s="12">
        <f t="shared" si="6"/>
        <v>0</v>
      </c>
    </row>
    <row r="353" spans="1:25" ht="15.75" customHeight="1">
      <c r="A353" s="7"/>
      <c r="B353" s="16"/>
      <c r="C353" s="21"/>
      <c r="D353" s="21"/>
      <c r="E353" s="15"/>
      <c r="F353" s="13"/>
      <c r="G353" s="9"/>
      <c r="L353" s="10"/>
      <c r="M353" s="10"/>
      <c r="N353" s="10"/>
      <c r="O353" s="10"/>
      <c r="T353" s="34"/>
      <c r="U353" s="15"/>
      <c r="Y353" s="12">
        <f t="shared" si="6"/>
        <v>0</v>
      </c>
    </row>
    <row r="354" spans="2:25" ht="15.75" customHeight="1">
      <c r="B354" s="16"/>
      <c r="C354" s="21"/>
      <c r="D354" s="21"/>
      <c r="E354" s="15"/>
      <c r="F354" s="13"/>
      <c r="G354" s="9"/>
      <c r="L354" s="10"/>
      <c r="M354" s="10"/>
      <c r="N354" s="10"/>
      <c r="O354" s="10"/>
      <c r="T354" s="34"/>
      <c r="U354" s="15"/>
      <c r="Y354" s="12">
        <f t="shared" si="6"/>
        <v>0</v>
      </c>
    </row>
    <row r="355" spans="2:25" ht="15.75" customHeight="1">
      <c r="B355" s="16"/>
      <c r="C355" s="21"/>
      <c r="D355" s="21"/>
      <c r="E355" s="15"/>
      <c r="F355" s="13"/>
      <c r="G355" s="9"/>
      <c r="L355" s="10"/>
      <c r="M355" s="10"/>
      <c r="N355" s="10"/>
      <c r="O355" s="10"/>
      <c r="T355" s="34"/>
      <c r="U355" s="15"/>
      <c r="Y355" s="12">
        <f t="shared" si="6"/>
        <v>0</v>
      </c>
    </row>
    <row r="356" spans="2:25" ht="15.75" customHeight="1">
      <c r="B356" s="16"/>
      <c r="C356" s="21"/>
      <c r="D356" s="21"/>
      <c r="E356" s="15"/>
      <c r="F356" s="13"/>
      <c r="G356" s="9"/>
      <c r="L356" s="10"/>
      <c r="M356" s="10"/>
      <c r="N356" s="10"/>
      <c r="O356" s="10"/>
      <c r="T356" s="34"/>
      <c r="U356" s="15"/>
      <c r="Y356" s="12">
        <f t="shared" si="6"/>
        <v>0</v>
      </c>
    </row>
    <row r="357" spans="2:25" ht="15.75" customHeight="1">
      <c r="B357" s="16"/>
      <c r="C357" s="21"/>
      <c r="D357" s="21"/>
      <c r="E357" s="15"/>
      <c r="F357" s="13"/>
      <c r="G357" s="9"/>
      <c r="L357" s="10"/>
      <c r="M357" s="10"/>
      <c r="N357" s="10"/>
      <c r="O357" s="10"/>
      <c r="T357" s="34"/>
      <c r="U357" s="15"/>
      <c r="Y357" s="12">
        <f t="shared" si="6"/>
        <v>0</v>
      </c>
    </row>
    <row r="358" spans="2:25" ht="15.75" customHeight="1">
      <c r="B358" s="16"/>
      <c r="C358" s="21"/>
      <c r="D358" s="21"/>
      <c r="E358" s="15"/>
      <c r="F358" s="13"/>
      <c r="G358" s="9"/>
      <c r="L358" s="10"/>
      <c r="M358" s="10"/>
      <c r="N358" s="10"/>
      <c r="O358" s="10"/>
      <c r="T358" s="34"/>
      <c r="U358" s="15"/>
      <c r="Y358" s="12">
        <f t="shared" si="6"/>
        <v>0</v>
      </c>
    </row>
    <row r="359" spans="2:25" ht="15.75" customHeight="1">
      <c r="B359" s="16"/>
      <c r="C359" s="21"/>
      <c r="D359" s="21"/>
      <c r="E359" s="15"/>
      <c r="F359" s="13"/>
      <c r="G359" s="9"/>
      <c r="L359" s="10"/>
      <c r="M359" s="10"/>
      <c r="N359" s="10"/>
      <c r="O359" s="10"/>
      <c r="T359" s="34"/>
      <c r="U359" s="15"/>
      <c r="Y359" s="12">
        <f t="shared" si="6"/>
        <v>0</v>
      </c>
    </row>
    <row r="360" spans="2:25" ht="15.75" customHeight="1">
      <c r="B360" s="16"/>
      <c r="C360" s="21"/>
      <c r="D360" s="21"/>
      <c r="E360" s="15"/>
      <c r="F360" s="13"/>
      <c r="G360" s="9"/>
      <c r="L360" s="10"/>
      <c r="M360" s="10"/>
      <c r="N360" s="10"/>
      <c r="O360" s="10"/>
      <c r="T360" s="34"/>
      <c r="U360" s="15"/>
      <c r="Y360" s="12">
        <f t="shared" si="6"/>
        <v>0</v>
      </c>
    </row>
    <row r="361" spans="1:25" ht="15.75" customHeight="1">
      <c r="A361" s="7"/>
      <c r="B361" s="16"/>
      <c r="C361" s="21"/>
      <c r="D361" s="21"/>
      <c r="E361" s="15"/>
      <c r="F361" s="13"/>
      <c r="G361" s="9"/>
      <c r="L361" s="10"/>
      <c r="M361" s="10"/>
      <c r="N361" s="10"/>
      <c r="O361" s="10"/>
      <c r="U361" s="15"/>
      <c r="Y361" s="12">
        <f t="shared" si="6"/>
        <v>0</v>
      </c>
    </row>
    <row r="362" spans="1:25" ht="15.75" customHeight="1">
      <c r="A362" s="7"/>
      <c r="B362" s="16"/>
      <c r="C362" s="21"/>
      <c r="D362" s="21"/>
      <c r="E362" s="15"/>
      <c r="F362" s="13"/>
      <c r="G362" s="9"/>
      <c r="L362" s="10"/>
      <c r="M362" s="10"/>
      <c r="N362" s="10"/>
      <c r="O362" s="10"/>
      <c r="U362" s="15"/>
      <c r="Y362" s="12">
        <f t="shared" si="6"/>
        <v>0</v>
      </c>
    </row>
    <row r="363" spans="1:25" ht="15.75" customHeight="1">
      <c r="A363" s="7"/>
      <c r="B363" s="16"/>
      <c r="C363" s="25"/>
      <c r="D363" s="25"/>
      <c r="F363" s="13"/>
      <c r="G363" s="9"/>
      <c r="L363" s="10"/>
      <c r="M363" s="10"/>
      <c r="N363" s="10"/>
      <c r="O363" s="10"/>
      <c r="U363" s="15"/>
      <c r="Y363" s="12">
        <f t="shared" si="6"/>
        <v>0</v>
      </c>
    </row>
    <row r="364" spans="1:25" ht="15.75" customHeight="1">
      <c r="A364" s="7"/>
      <c r="B364" s="16"/>
      <c r="C364" s="21"/>
      <c r="D364" s="21"/>
      <c r="E364" s="15"/>
      <c r="F364" s="13"/>
      <c r="G364" s="9"/>
      <c r="L364" s="10"/>
      <c r="M364" s="10"/>
      <c r="N364" s="10"/>
      <c r="O364" s="10"/>
      <c r="U364" s="15"/>
      <c r="Y364" s="12">
        <f t="shared" si="6"/>
        <v>0</v>
      </c>
    </row>
    <row r="365" spans="1:25" ht="15.75" customHeight="1">
      <c r="A365" s="7"/>
      <c r="C365" s="21"/>
      <c r="D365" s="21"/>
      <c r="E365" s="15"/>
      <c r="F365" s="13"/>
      <c r="G365" s="9"/>
      <c r="L365" s="10"/>
      <c r="M365" s="10"/>
      <c r="N365" s="10"/>
      <c r="O365" s="10"/>
      <c r="Y365" s="12">
        <f t="shared" si="6"/>
        <v>0</v>
      </c>
    </row>
    <row r="366" spans="1:25" ht="15.75" customHeight="1">
      <c r="A366" s="7"/>
      <c r="C366" s="21"/>
      <c r="D366" s="21"/>
      <c r="E366" s="15"/>
      <c r="F366" s="13"/>
      <c r="G366" s="9"/>
      <c r="L366" s="10"/>
      <c r="M366" s="10"/>
      <c r="N366" s="10"/>
      <c r="O366" s="10"/>
      <c r="T366" s="22"/>
      <c r="Y366" s="12">
        <f t="shared" si="6"/>
        <v>0</v>
      </c>
    </row>
    <row r="367" spans="1:25" ht="15.75" customHeight="1">
      <c r="A367" s="7"/>
      <c r="C367" s="21"/>
      <c r="D367" s="21"/>
      <c r="E367" s="15"/>
      <c r="F367" s="13"/>
      <c r="G367" s="9"/>
      <c r="L367" s="10"/>
      <c r="M367" s="10"/>
      <c r="N367" s="10"/>
      <c r="O367" s="10"/>
      <c r="Y367" s="12">
        <f t="shared" si="6"/>
        <v>0</v>
      </c>
    </row>
    <row r="368" spans="1:25" ht="15.75" customHeight="1">
      <c r="A368" s="7"/>
      <c r="C368" s="21"/>
      <c r="D368" s="21"/>
      <c r="E368" s="15"/>
      <c r="F368" s="13"/>
      <c r="L368" s="10"/>
      <c r="M368" s="10"/>
      <c r="N368" s="10"/>
      <c r="O368" s="10"/>
      <c r="T368" s="22"/>
      <c r="U368" s="15"/>
      <c r="Y368" s="12">
        <f t="shared" si="6"/>
        <v>0</v>
      </c>
    </row>
    <row r="369" spans="1:25" ht="15.75" customHeight="1">
      <c r="A369" s="7"/>
      <c r="C369" s="21"/>
      <c r="D369" s="21"/>
      <c r="E369" s="15"/>
      <c r="F369" s="13"/>
      <c r="G369" s="9"/>
      <c r="L369" s="10"/>
      <c r="M369" s="10"/>
      <c r="N369" s="10"/>
      <c r="O369" s="10"/>
      <c r="T369" s="22"/>
      <c r="Y369" s="12">
        <f t="shared" si="6"/>
        <v>0</v>
      </c>
    </row>
    <row r="370" spans="1:25" ht="15.75" customHeight="1">
      <c r="A370" s="7"/>
      <c r="C370" s="21"/>
      <c r="D370" s="21"/>
      <c r="E370" s="15"/>
      <c r="F370" s="13"/>
      <c r="G370" s="9"/>
      <c r="L370" s="10"/>
      <c r="M370" s="10"/>
      <c r="N370" s="10"/>
      <c r="O370" s="10"/>
      <c r="Y370" s="12">
        <f t="shared" si="6"/>
        <v>0</v>
      </c>
    </row>
    <row r="371" spans="2:25" ht="15.75" customHeight="1">
      <c r="B371" s="16"/>
      <c r="C371" s="21"/>
      <c r="D371" s="21"/>
      <c r="E371" s="15"/>
      <c r="F371" s="13"/>
      <c r="G371" s="9"/>
      <c r="L371" s="10"/>
      <c r="M371" s="10"/>
      <c r="N371" s="10"/>
      <c r="O371" s="10"/>
      <c r="T371" s="34"/>
      <c r="U371" s="15"/>
      <c r="Y371" s="12">
        <f t="shared" si="6"/>
        <v>0</v>
      </c>
    </row>
    <row r="372" spans="2:25" ht="15.75" customHeight="1">
      <c r="B372" s="16"/>
      <c r="C372" s="21"/>
      <c r="D372" s="21"/>
      <c r="E372" s="15"/>
      <c r="F372" s="13"/>
      <c r="G372" s="9"/>
      <c r="L372" s="10"/>
      <c r="M372" s="10"/>
      <c r="N372" s="10"/>
      <c r="O372" s="10"/>
      <c r="T372" s="34"/>
      <c r="U372" s="15"/>
      <c r="Y372" s="12">
        <f t="shared" si="6"/>
        <v>0</v>
      </c>
    </row>
    <row r="373" spans="2:25" ht="15.75" customHeight="1">
      <c r="B373" s="16"/>
      <c r="C373" s="21"/>
      <c r="D373" s="21"/>
      <c r="E373" s="15"/>
      <c r="F373" s="13"/>
      <c r="G373" s="9"/>
      <c r="L373" s="10"/>
      <c r="M373" s="10"/>
      <c r="N373" s="10"/>
      <c r="O373" s="10"/>
      <c r="T373" s="34"/>
      <c r="U373" s="15"/>
      <c r="Y373" s="12">
        <f t="shared" si="6"/>
        <v>0</v>
      </c>
    </row>
    <row r="374" spans="1:25" ht="15.75" customHeight="1">
      <c r="A374" s="7"/>
      <c r="C374" s="21"/>
      <c r="D374" s="21"/>
      <c r="E374" s="15"/>
      <c r="F374" s="13"/>
      <c r="G374" s="9"/>
      <c r="L374" s="10"/>
      <c r="M374" s="10"/>
      <c r="N374" s="10"/>
      <c r="O374" s="10"/>
      <c r="U374" s="15"/>
      <c r="Y374" s="12">
        <f t="shared" si="6"/>
        <v>0</v>
      </c>
    </row>
    <row r="375" spans="1:25" ht="15.75" customHeight="1">
      <c r="A375" s="7"/>
      <c r="C375" s="21"/>
      <c r="D375" s="21"/>
      <c r="E375" s="15"/>
      <c r="F375" s="13"/>
      <c r="G375" s="9"/>
      <c r="L375" s="10"/>
      <c r="M375" s="10"/>
      <c r="N375" s="10"/>
      <c r="O375" s="10"/>
      <c r="U375" s="15"/>
      <c r="Y375" s="12">
        <f t="shared" si="6"/>
        <v>0</v>
      </c>
    </row>
    <row r="376" spans="12:25" ht="15.75" customHeight="1">
      <c r="L376" s="10"/>
      <c r="N376" s="10"/>
      <c r="O376" s="10"/>
      <c r="Y376" s="12">
        <f t="shared" si="6"/>
        <v>0</v>
      </c>
    </row>
    <row r="377" spans="1:25" ht="15.75" customHeight="1">
      <c r="A377" s="7"/>
      <c r="B377" s="16"/>
      <c r="C377" s="21"/>
      <c r="D377" s="21"/>
      <c r="E377" s="15"/>
      <c r="F377" s="13"/>
      <c r="G377" s="9"/>
      <c r="L377" s="10"/>
      <c r="M377" s="10"/>
      <c r="N377" s="10"/>
      <c r="O377" s="10"/>
      <c r="U377" s="15"/>
      <c r="Y377" s="12">
        <f t="shared" si="6"/>
        <v>0</v>
      </c>
    </row>
    <row r="378" spans="1:25" ht="15.75" customHeight="1">
      <c r="A378" s="7"/>
      <c r="B378" s="16"/>
      <c r="C378" s="21"/>
      <c r="D378" s="21"/>
      <c r="E378" s="15"/>
      <c r="F378" s="13"/>
      <c r="G378" s="9"/>
      <c r="L378" s="10"/>
      <c r="M378" s="10"/>
      <c r="N378" s="10"/>
      <c r="O378" s="10"/>
      <c r="U378" s="15"/>
      <c r="Y378" s="12">
        <f t="shared" si="6"/>
        <v>0</v>
      </c>
    </row>
    <row r="379" spans="1:25" ht="15.75" customHeight="1">
      <c r="A379" s="7"/>
      <c r="B379" s="16"/>
      <c r="C379" s="21"/>
      <c r="D379" s="21"/>
      <c r="E379" s="15"/>
      <c r="F379" s="13"/>
      <c r="G379" s="9"/>
      <c r="L379" s="10"/>
      <c r="M379" s="10"/>
      <c r="N379" s="10"/>
      <c r="O379" s="10"/>
      <c r="U379" s="15"/>
      <c r="Y379" s="12">
        <f t="shared" si="6"/>
        <v>0</v>
      </c>
    </row>
    <row r="380" spans="1:25" ht="15.75" customHeight="1">
      <c r="A380" s="7"/>
      <c r="C380" s="21"/>
      <c r="D380" s="21"/>
      <c r="E380" s="15"/>
      <c r="F380" s="13"/>
      <c r="G380" s="9"/>
      <c r="L380" s="10"/>
      <c r="M380" s="10"/>
      <c r="N380" s="10"/>
      <c r="O380" s="10"/>
      <c r="U380" s="15"/>
      <c r="Y380" s="12">
        <f t="shared" si="6"/>
        <v>0</v>
      </c>
    </row>
    <row r="381" spans="1:25" ht="15.75" customHeight="1">
      <c r="A381" s="7"/>
      <c r="B381" s="16"/>
      <c r="C381" s="21"/>
      <c r="D381" s="21"/>
      <c r="E381" s="15"/>
      <c r="F381" s="13"/>
      <c r="G381" s="9"/>
      <c r="L381" s="10"/>
      <c r="M381" s="10"/>
      <c r="N381" s="10"/>
      <c r="O381" s="10"/>
      <c r="U381" s="15"/>
      <c r="Y381" s="12">
        <f t="shared" si="6"/>
        <v>0</v>
      </c>
    </row>
    <row r="382" spans="1:25" ht="15.75" customHeight="1">
      <c r="A382" s="7"/>
      <c r="B382" s="16"/>
      <c r="C382" s="21"/>
      <c r="D382" s="21"/>
      <c r="E382" s="15"/>
      <c r="F382" s="13"/>
      <c r="G382" s="9"/>
      <c r="J382" s="10"/>
      <c r="L382" s="10"/>
      <c r="M382" s="10"/>
      <c r="N382" s="10"/>
      <c r="O382" s="10"/>
      <c r="U382" s="15"/>
      <c r="Y382" s="12">
        <f t="shared" si="6"/>
        <v>0</v>
      </c>
    </row>
    <row r="383" spans="1:25" ht="15.75" customHeight="1">
      <c r="A383" s="7"/>
      <c r="B383" s="16"/>
      <c r="C383" s="21"/>
      <c r="D383" s="21"/>
      <c r="E383" s="15"/>
      <c r="F383" s="13"/>
      <c r="G383" s="9"/>
      <c r="L383" s="10"/>
      <c r="M383" s="10"/>
      <c r="N383" s="10"/>
      <c r="O383" s="10"/>
      <c r="U383" s="15"/>
      <c r="Y383" s="12">
        <f t="shared" si="6"/>
        <v>0</v>
      </c>
    </row>
    <row r="384" spans="1:25" ht="15.75" customHeight="1">
      <c r="A384" s="7"/>
      <c r="B384" s="16"/>
      <c r="C384" s="21"/>
      <c r="D384" s="21"/>
      <c r="E384" s="15"/>
      <c r="F384" s="13"/>
      <c r="G384" s="9"/>
      <c r="L384" s="10"/>
      <c r="M384" s="10"/>
      <c r="N384" s="10"/>
      <c r="O384" s="10"/>
      <c r="U384" s="15"/>
      <c r="Y384" s="12">
        <f t="shared" si="6"/>
        <v>0</v>
      </c>
    </row>
    <row r="385" spans="1:25" ht="15.75" customHeight="1">
      <c r="A385" s="7"/>
      <c r="B385" s="16"/>
      <c r="C385" s="21"/>
      <c r="D385" s="21"/>
      <c r="E385" s="15"/>
      <c r="F385" s="13"/>
      <c r="G385" s="9"/>
      <c r="L385" s="10"/>
      <c r="M385" s="10"/>
      <c r="N385" s="10"/>
      <c r="O385" s="10"/>
      <c r="U385" s="15"/>
      <c r="Y385" s="12">
        <f t="shared" si="6"/>
        <v>0</v>
      </c>
    </row>
    <row r="386" spans="1:25" ht="15.75" customHeight="1">
      <c r="A386" s="7"/>
      <c r="B386" s="16"/>
      <c r="C386" s="21"/>
      <c r="D386" s="21"/>
      <c r="E386" s="15"/>
      <c r="F386" s="13"/>
      <c r="G386" s="9"/>
      <c r="L386" s="10"/>
      <c r="M386" s="10"/>
      <c r="N386" s="10"/>
      <c r="O386" s="10"/>
      <c r="U386" s="15"/>
      <c r="Y386" s="12">
        <f t="shared" si="6"/>
        <v>0</v>
      </c>
    </row>
    <row r="387" spans="1:25" ht="15.75" customHeight="1">
      <c r="A387" s="7"/>
      <c r="B387" s="16"/>
      <c r="C387" s="21"/>
      <c r="D387" s="21"/>
      <c r="E387" s="15"/>
      <c r="F387" s="13"/>
      <c r="G387" s="9"/>
      <c r="L387" s="10"/>
      <c r="M387" s="10"/>
      <c r="N387" s="10"/>
      <c r="O387" s="10"/>
      <c r="U387" s="15"/>
      <c r="Y387" s="12">
        <f aca="true" t="shared" si="7" ref="Y387:Y450">Q387-N387</f>
        <v>0</v>
      </c>
    </row>
    <row r="388" spans="1:25" ht="15.75" customHeight="1">
      <c r="A388" s="7"/>
      <c r="B388" s="16"/>
      <c r="C388" s="21"/>
      <c r="D388" s="21"/>
      <c r="E388" s="15"/>
      <c r="F388" s="13"/>
      <c r="G388" s="9"/>
      <c r="L388" s="10"/>
      <c r="M388" s="10"/>
      <c r="N388" s="10"/>
      <c r="O388" s="10"/>
      <c r="U388" s="15"/>
      <c r="Y388" s="12">
        <f t="shared" si="7"/>
        <v>0</v>
      </c>
    </row>
    <row r="389" spans="1:25" ht="15.75" customHeight="1">
      <c r="A389" s="7"/>
      <c r="B389" s="16"/>
      <c r="C389" s="21"/>
      <c r="D389" s="21"/>
      <c r="E389" s="15"/>
      <c r="F389" s="13"/>
      <c r="G389" s="9"/>
      <c r="L389" s="10"/>
      <c r="M389" s="10"/>
      <c r="N389" s="10"/>
      <c r="O389" s="10"/>
      <c r="U389" s="15"/>
      <c r="Y389" s="12">
        <f t="shared" si="7"/>
        <v>0</v>
      </c>
    </row>
    <row r="390" spans="1:25" ht="15.75" customHeight="1">
      <c r="A390" s="7"/>
      <c r="B390" s="16"/>
      <c r="C390" s="21"/>
      <c r="D390" s="21"/>
      <c r="E390" s="15"/>
      <c r="F390" s="13"/>
      <c r="G390" s="9"/>
      <c r="L390" s="10"/>
      <c r="M390" s="10"/>
      <c r="N390" s="10"/>
      <c r="O390" s="10"/>
      <c r="U390" s="15"/>
      <c r="Y390" s="12">
        <f t="shared" si="7"/>
        <v>0</v>
      </c>
    </row>
    <row r="391" spans="1:25" ht="15.75" customHeight="1">
      <c r="A391" s="7"/>
      <c r="B391" s="16"/>
      <c r="C391" s="21"/>
      <c r="D391" s="21"/>
      <c r="E391" s="15"/>
      <c r="F391" s="13"/>
      <c r="G391" s="9"/>
      <c r="L391" s="10"/>
      <c r="M391" s="10"/>
      <c r="N391" s="10"/>
      <c r="O391" s="10"/>
      <c r="U391" s="15"/>
      <c r="Y391" s="12">
        <f t="shared" si="7"/>
        <v>0</v>
      </c>
    </row>
    <row r="392" spans="1:25" ht="15.75" customHeight="1">
      <c r="A392" s="7"/>
      <c r="B392" s="16"/>
      <c r="C392" s="21"/>
      <c r="D392" s="21"/>
      <c r="E392" s="15"/>
      <c r="F392" s="13"/>
      <c r="G392" s="9"/>
      <c r="L392" s="10"/>
      <c r="M392" s="10"/>
      <c r="N392" s="10"/>
      <c r="O392" s="10"/>
      <c r="U392" s="15"/>
      <c r="Y392" s="12">
        <f t="shared" si="7"/>
        <v>0</v>
      </c>
    </row>
    <row r="393" spans="1:25" ht="15.75" customHeight="1">
      <c r="A393" s="7"/>
      <c r="B393" s="16"/>
      <c r="C393" s="21"/>
      <c r="D393" s="21"/>
      <c r="E393" s="15"/>
      <c r="F393" s="13"/>
      <c r="G393" s="9"/>
      <c r="L393" s="10"/>
      <c r="M393" s="10"/>
      <c r="N393" s="10"/>
      <c r="O393" s="10"/>
      <c r="U393" s="15"/>
      <c r="X393" s="33"/>
      <c r="Y393" s="12">
        <f t="shared" si="7"/>
        <v>0</v>
      </c>
    </row>
    <row r="394" spans="1:25" ht="15.75" customHeight="1">
      <c r="A394" s="7"/>
      <c r="B394" s="16"/>
      <c r="C394" s="21"/>
      <c r="D394" s="21"/>
      <c r="E394" s="15"/>
      <c r="F394" s="13"/>
      <c r="L394" s="10"/>
      <c r="M394" s="10"/>
      <c r="N394" s="10"/>
      <c r="O394" s="10"/>
      <c r="U394" s="15"/>
      <c r="Y394" s="12">
        <f t="shared" si="7"/>
        <v>0</v>
      </c>
    </row>
    <row r="395" spans="1:25" ht="15.75" customHeight="1">
      <c r="A395" s="7"/>
      <c r="B395" s="16"/>
      <c r="C395" s="21"/>
      <c r="D395" s="21"/>
      <c r="E395" s="15"/>
      <c r="F395" s="13"/>
      <c r="G395" s="9"/>
      <c r="L395" s="10"/>
      <c r="M395" s="10"/>
      <c r="N395" s="10"/>
      <c r="O395" s="10"/>
      <c r="U395" s="15"/>
      <c r="Y395" s="12">
        <f t="shared" si="7"/>
        <v>0</v>
      </c>
    </row>
    <row r="396" spans="1:25" ht="15.75" customHeight="1">
      <c r="A396" s="7"/>
      <c r="B396" s="16"/>
      <c r="C396" s="21"/>
      <c r="D396" s="21"/>
      <c r="E396" s="15"/>
      <c r="F396" s="13"/>
      <c r="G396" s="9"/>
      <c r="L396" s="10"/>
      <c r="M396" s="10"/>
      <c r="N396" s="10"/>
      <c r="O396" s="10"/>
      <c r="U396" s="15"/>
      <c r="Y396" s="12">
        <f t="shared" si="7"/>
        <v>0</v>
      </c>
    </row>
    <row r="397" spans="1:25" ht="15.75" customHeight="1">
      <c r="A397" s="7"/>
      <c r="B397" s="16"/>
      <c r="C397" s="21"/>
      <c r="D397" s="21"/>
      <c r="E397" s="15"/>
      <c r="F397" s="13"/>
      <c r="G397" s="9"/>
      <c r="L397" s="10"/>
      <c r="M397" s="10"/>
      <c r="N397" s="10"/>
      <c r="O397" s="10"/>
      <c r="U397" s="15"/>
      <c r="Y397" s="12">
        <f t="shared" si="7"/>
        <v>0</v>
      </c>
    </row>
    <row r="398" spans="1:25" ht="15.75" customHeight="1">
      <c r="A398" s="7"/>
      <c r="B398" s="16"/>
      <c r="C398" s="21"/>
      <c r="D398" s="21"/>
      <c r="E398" s="15"/>
      <c r="F398" s="13"/>
      <c r="G398" s="9"/>
      <c r="L398" s="10"/>
      <c r="M398" s="10"/>
      <c r="N398" s="10"/>
      <c r="O398" s="10"/>
      <c r="U398" s="15"/>
      <c r="Y398" s="12">
        <f t="shared" si="7"/>
        <v>0</v>
      </c>
    </row>
    <row r="399" spans="1:25" ht="15.75" customHeight="1">
      <c r="A399" s="7"/>
      <c r="B399" s="16"/>
      <c r="C399" s="21"/>
      <c r="D399" s="21"/>
      <c r="E399" s="15"/>
      <c r="F399" s="13"/>
      <c r="G399" s="9"/>
      <c r="L399" s="10"/>
      <c r="M399" s="10"/>
      <c r="N399" s="10"/>
      <c r="O399" s="10"/>
      <c r="U399" s="15"/>
      <c r="Y399" s="12">
        <f t="shared" si="7"/>
        <v>0</v>
      </c>
    </row>
    <row r="400" spans="1:25" ht="15.75" customHeight="1">
      <c r="A400" s="7"/>
      <c r="B400" s="16"/>
      <c r="C400" s="21"/>
      <c r="D400" s="21"/>
      <c r="E400" s="15"/>
      <c r="F400" s="13"/>
      <c r="G400" s="9"/>
      <c r="L400" s="10"/>
      <c r="M400" s="10"/>
      <c r="N400" s="10"/>
      <c r="O400" s="10"/>
      <c r="U400" s="15"/>
      <c r="Y400" s="12">
        <f t="shared" si="7"/>
        <v>0</v>
      </c>
    </row>
    <row r="401" spans="1:25" ht="15.75" customHeight="1">
      <c r="A401" s="7"/>
      <c r="B401" s="16"/>
      <c r="C401" s="21"/>
      <c r="D401" s="21"/>
      <c r="E401" s="15"/>
      <c r="F401" s="13"/>
      <c r="G401" s="9"/>
      <c r="L401" s="10"/>
      <c r="M401" s="10"/>
      <c r="N401" s="10"/>
      <c r="O401" s="10"/>
      <c r="U401" s="15"/>
      <c r="Y401" s="12">
        <f t="shared" si="7"/>
        <v>0</v>
      </c>
    </row>
    <row r="402" spans="1:25" ht="15.75" customHeight="1">
      <c r="A402" s="7"/>
      <c r="B402" s="16"/>
      <c r="C402" s="21"/>
      <c r="D402" s="21"/>
      <c r="E402" s="15"/>
      <c r="F402" s="13"/>
      <c r="G402" s="9"/>
      <c r="L402" s="10"/>
      <c r="M402" s="10"/>
      <c r="N402" s="10"/>
      <c r="O402" s="10"/>
      <c r="U402" s="15"/>
      <c r="Y402" s="12">
        <f t="shared" si="7"/>
        <v>0</v>
      </c>
    </row>
    <row r="403" spans="1:25" ht="15.75" customHeight="1">
      <c r="A403" s="7"/>
      <c r="B403" s="16"/>
      <c r="C403" s="21"/>
      <c r="D403" s="21"/>
      <c r="E403" s="15"/>
      <c r="F403" s="13"/>
      <c r="L403" s="10"/>
      <c r="M403" s="10"/>
      <c r="N403" s="10"/>
      <c r="O403" s="10"/>
      <c r="U403" s="15"/>
      <c r="Y403" s="12">
        <f t="shared" si="7"/>
        <v>0</v>
      </c>
    </row>
    <row r="404" spans="1:25" ht="15.75" customHeight="1">
      <c r="A404" s="7"/>
      <c r="B404" s="16"/>
      <c r="C404" s="21"/>
      <c r="D404" s="21"/>
      <c r="E404" s="15"/>
      <c r="F404" s="13"/>
      <c r="G404" s="9"/>
      <c r="L404" s="10"/>
      <c r="M404" s="10"/>
      <c r="N404" s="10"/>
      <c r="O404" s="10"/>
      <c r="U404" s="15"/>
      <c r="Y404" s="12">
        <f t="shared" si="7"/>
        <v>0</v>
      </c>
    </row>
    <row r="405" spans="1:25" ht="15.75" customHeight="1">
      <c r="A405" s="7"/>
      <c r="B405" s="16"/>
      <c r="C405" s="21"/>
      <c r="D405" s="21"/>
      <c r="E405" s="15"/>
      <c r="F405" s="13"/>
      <c r="G405" s="9"/>
      <c r="L405" s="10"/>
      <c r="M405" s="10"/>
      <c r="N405" s="10"/>
      <c r="O405" s="10"/>
      <c r="U405" s="15"/>
      <c r="Y405" s="12">
        <f t="shared" si="7"/>
        <v>0</v>
      </c>
    </row>
    <row r="406" spans="1:25" ht="15.75" customHeight="1">
      <c r="A406" s="7"/>
      <c r="B406" s="16"/>
      <c r="C406" s="21"/>
      <c r="D406" s="21"/>
      <c r="E406" s="15"/>
      <c r="F406" s="13"/>
      <c r="G406" s="9"/>
      <c r="L406" s="10"/>
      <c r="M406" s="10"/>
      <c r="N406" s="10"/>
      <c r="O406" s="10"/>
      <c r="U406" s="15"/>
      <c r="Y406" s="12">
        <f t="shared" si="7"/>
        <v>0</v>
      </c>
    </row>
    <row r="407" spans="1:25" ht="15.75" customHeight="1">
      <c r="A407" s="7"/>
      <c r="B407" s="16"/>
      <c r="C407" s="21"/>
      <c r="D407" s="21"/>
      <c r="E407" s="15"/>
      <c r="F407" s="13"/>
      <c r="L407" s="10"/>
      <c r="M407" s="10"/>
      <c r="N407" s="10"/>
      <c r="O407" s="10"/>
      <c r="U407" s="15"/>
      <c r="Y407" s="12">
        <f t="shared" si="7"/>
        <v>0</v>
      </c>
    </row>
    <row r="408" spans="1:25" ht="15.75" customHeight="1">
      <c r="A408" s="7"/>
      <c r="B408" s="16"/>
      <c r="C408" s="21"/>
      <c r="D408" s="21"/>
      <c r="E408" s="15"/>
      <c r="F408" s="13"/>
      <c r="G408" s="9"/>
      <c r="L408" s="10"/>
      <c r="M408" s="10"/>
      <c r="N408" s="10"/>
      <c r="O408" s="10"/>
      <c r="U408" s="15"/>
      <c r="Y408" s="12">
        <f t="shared" si="7"/>
        <v>0</v>
      </c>
    </row>
    <row r="409" spans="1:25" ht="15.75" customHeight="1">
      <c r="A409" s="7"/>
      <c r="B409" s="16"/>
      <c r="C409" s="21"/>
      <c r="D409" s="21"/>
      <c r="E409" s="15"/>
      <c r="F409" s="13"/>
      <c r="G409" s="9"/>
      <c r="L409" s="10"/>
      <c r="M409" s="10"/>
      <c r="N409" s="10"/>
      <c r="O409" s="10"/>
      <c r="U409" s="15"/>
      <c r="Y409" s="12">
        <f t="shared" si="7"/>
        <v>0</v>
      </c>
    </row>
    <row r="410" spans="1:25" ht="15.75" customHeight="1">
      <c r="A410" s="7"/>
      <c r="B410" s="16"/>
      <c r="C410" s="21"/>
      <c r="D410" s="21"/>
      <c r="E410" s="15"/>
      <c r="F410" s="13"/>
      <c r="G410" s="9"/>
      <c r="L410" s="10"/>
      <c r="M410" s="10"/>
      <c r="N410" s="10"/>
      <c r="O410" s="10"/>
      <c r="U410" s="15"/>
      <c r="Y410" s="12">
        <f t="shared" si="7"/>
        <v>0</v>
      </c>
    </row>
    <row r="411" spans="1:25" ht="15.75" customHeight="1">
      <c r="A411" s="7"/>
      <c r="B411" s="16"/>
      <c r="C411" s="21"/>
      <c r="D411" s="21"/>
      <c r="E411" s="15"/>
      <c r="F411" s="13"/>
      <c r="G411" s="9"/>
      <c r="L411" s="10"/>
      <c r="M411" s="10"/>
      <c r="N411" s="10"/>
      <c r="O411" s="10"/>
      <c r="U411" s="15"/>
      <c r="Y411" s="12">
        <f t="shared" si="7"/>
        <v>0</v>
      </c>
    </row>
    <row r="412" spans="1:25" ht="15.75" customHeight="1">
      <c r="A412" s="7"/>
      <c r="B412" s="16"/>
      <c r="C412" s="21"/>
      <c r="D412" s="21"/>
      <c r="E412" s="15"/>
      <c r="F412" s="13"/>
      <c r="G412" s="9"/>
      <c r="L412" s="10"/>
      <c r="M412" s="10"/>
      <c r="N412" s="10"/>
      <c r="O412" s="10"/>
      <c r="U412" s="15"/>
      <c r="Y412" s="12">
        <f t="shared" si="7"/>
        <v>0</v>
      </c>
    </row>
    <row r="413" spans="1:25" ht="15.75" customHeight="1">
      <c r="A413" s="7"/>
      <c r="B413" s="16"/>
      <c r="C413" s="21"/>
      <c r="D413" s="21"/>
      <c r="E413" s="15"/>
      <c r="F413" s="13"/>
      <c r="G413" s="9"/>
      <c r="L413" s="10"/>
      <c r="M413" s="10"/>
      <c r="N413" s="10"/>
      <c r="O413" s="10"/>
      <c r="U413" s="15"/>
      <c r="Y413" s="12">
        <f t="shared" si="7"/>
        <v>0</v>
      </c>
    </row>
    <row r="414" spans="1:25" ht="15.75" customHeight="1">
      <c r="A414" s="7"/>
      <c r="B414" s="16"/>
      <c r="C414" s="21"/>
      <c r="D414" s="21"/>
      <c r="E414" s="15"/>
      <c r="F414" s="13"/>
      <c r="G414" s="9"/>
      <c r="L414" s="10"/>
      <c r="M414" s="10"/>
      <c r="N414" s="10"/>
      <c r="O414" s="10"/>
      <c r="U414" s="15"/>
      <c r="Y414" s="12">
        <f t="shared" si="7"/>
        <v>0</v>
      </c>
    </row>
    <row r="415" spans="1:25" ht="15.75" customHeight="1">
      <c r="A415" s="7"/>
      <c r="B415" s="16"/>
      <c r="C415" s="21"/>
      <c r="D415" s="21"/>
      <c r="E415" s="15"/>
      <c r="F415" s="13"/>
      <c r="G415" s="9"/>
      <c r="L415" s="10"/>
      <c r="M415" s="10"/>
      <c r="N415" s="10"/>
      <c r="O415" s="10"/>
      <c r="U415" s="15"/>
      <c r="Y415" s="12">
        <f t="shared" si="7"/>
        <v>0</v>
      </c>
    </row>
    <row r="416" spans="1:25" ht="15.75" customHeight="1">
      <c r="A416" s="7"/>
      <c r="B416" s="16"/>
      <c r="C416" s="21"/>
      <c r="D416" s="21"/>
      <c r="E416" s="15"/>
      <c r="F416" s="13"/>
      <c r="G416" s="9"/>
      <c r="L416" s="10"/>
      <c r="M416" s="10"/>
      <c r="N416" s="10"/>
      <c r="O416" s="10"/>
      <c r="U416" s="15"/>
      <c r="Y416" s="12">
        <f t="shared" si="7"/>
        <v>0</v>
      </c>
    </row>
    <row r="417" spans="1:25" ht="15.75" customHeight="1">
      <c r="A417" s="7"/>
      <c r="C417" s="21"/>
      <c r="D417" s="21"/>
      <c r="E417" s="15"/>
      <c r="F417" s="13"/>
      <c r="G417" s="9"/>
      <c r="L417" s="10"/>
      <c r="M417" s="10"/>
      <c r="N417" s="10"/>
      <c r="O417" s="10"/>
      <c r="Y417" s="12">
        <f t="shared" si="7"/>
        <v>0</v>
      </c>
    </row>
    <row r="418" spans="1:25" ht="15.75" customHeight="1">
      <c r="A418" s="7"/>
      <c r="C418" s="21"/>
      <c r="D418" s="21"/>
      <c r="E418" s="15"/>
      <c r="F418" s="13"/>
      <c r="G418" s="9"/>
      <c r="L418" s="10"/>
      <c r="M418" s="10"/>
      <c r="N418" s="10"/>
      <c r="O418" s="10"/>
      <c r="U418" s="15"/>
      <c r="Y418" s="12">
        <f t="shared" si="7"/>
        <v>0</v>
      </c>
    </row>
    <row r="419" spans="1:25" ht="15.75" customHeight="1">
      <c r="A419" s="7"/>
      <c r="C419" s="21"/>
      <c r="D419" s="21"/>
      <c r="E419" s="15"/>
      <c r="F419" s="13"/>
      <c r="G419" s="9"/>
      <c r="L419" s="10"/>
      <c r="M419" s="10"/>
      <c r="N419" s="10"/>
      <c r="O419" s="10"/>
      <c r="U419" s="15"/>
      <c r="Y419" s="12">
        <f t="shared" si="7"/>
        <v>0</v>
      </c>
    </row>
    <row r="420" spans="1:25" ht="15.75" customHeight="1">
      <c r="A420" s="7"/>
      <c r="C420" s="21"/>
      <c r="D420" s="21"/>
      <c r="E420" s="15"/>
      <c r="F420" s="13"/>
      <c r="G420" s="9"/>
      <c r="L420" s="10"/>
      <c r="M420" s="10"/>
      <c r="N420" s="10"/>
      <c r="O420" s="10"/>
      <c r="U420" s="15"/>
      <c r="Y420" s="12">
        <f t="shared" si="7"/>
        <v>0</v>
      </c>
    </row>
    <row r="421" spans="1:25" ht="15.75" customHeight="1">
      <c r="A421" s="7"/>
      <c r="C421" s="21"/>
      <c r="D421" s="21"/>
      <c r="E421" s="15"/>
      <c r="F421" s="13"/>
      <c r="G421" s="9"/>
      <c r="L421" s="10"/>
      <c r="M421" s="10"/>
      <c r="N421" s="10"/>
      <c r="O421" s="10"/>
      <c r="U421" s="15"/>
      <c r="Y421" s="12">
        <f t="shared" si="7"/>
        <v>0</v>
      </c>
    </row>
    <row r="422" spans="1:25" ht="15.75" customHeight="1">
      <c r="A422" s="7"/>
      <c r="B422" s="16"/>
      <c r="C422" s="21"/>
      <c r="D422" s="21"/>
      <c r="E422" s="15"/>
      <c r="F422" s="13"/>
      <c r="G422" s="9"/>
      <c r="L422" s="10"/>
      <c r="M422" s="10"/>
      <c r="N422" s="10"/>
      <c r="O422" s="10"/>
      <c r="U422" s="15"/>
      <c r="X422" s="21"/>
      <c r="Y422" s="12">
        <f t="shared" si="7"/>
        <v>0</v>
      </c>
    </row>
    <row r="423" spans="2:25" ht="15.75" customHeight="1">
      <c r="B423" s="16"/>
      <c r="C423" s="21"/>
      <c r="D423" s="21"/>
      <c r="E423" s="15"/>
      <c r="F423" s="13"/>
      <c r="G423" s="9"/>
      <c r="L423" s="10"/>
      <c r="M423" s="10"/>
      <c r="N423" s="10"/>
      <c r="O423" s="10"/>
      <c r="U423" s="15"/>
      <c r="Y423" s="12">
        <f t="shared" si="7"/>
        <v>0</v>
      </c>
    </row>
    <row r="424" spans="2:25" ht="15.75" customHeight="1">
      <c r="B424" s="16"/>
      <c r="C424" s="21"/>
      <c r="D424" s="21"/>
      <c r="E424" s="15"/>
      <c r="F424" s="13"/>
      <c r="G424" s="9"/>
      <c r="L424" s="10"/>
      <c r="M424" s="10"/>
      <c r="N424" s="10"/>
      <c r="O424" s="10"/>
      <c r="U424" s="15"/>
      <c r="Y424" s="12">
        <f t="shared" si="7"/>
        <v>0</v>
      </c>
    </row>
    <row r="425" spans="1:25" ht="15.75" customHeight="1">
      <c r="A425" s="7"/>
      <c r="B425" s="16"/>
      <c r="C425" s="21"/>
      <c r="D425" s="21"/>
      <c r="E425" s="15"/>
      <c r="F425" s="13"/>
      <c r="G425" s="9"/>
      <c r="L425" s="10"/>
      <c r="M425" s="10"/>
      <c r="N425" s="10"/>
      <c r="O425" s="10"/>
      <c r="U425" s="15"/>
      <c r="Y425" s="12">
        <f t="shared" si="7"/>
        <v>0</v>
      </c>
    </row>
    <row r="426" spans="1:25" ht="15.75" customHeight="1">
      <c r="A426" s="7"/>
      <c r="B426" s="16"/>
      <c r="C426" s="21"/>
      <c r="D426" s="21"/>
      <c r="E426" s="15"/>
      <c r="F426" s="13"/>
      <c r="G426" s="9"/>
      <c r="L426" s="10"/>
      <c r="M426" s="10"/>
      <c r="N426" s="10"/>
      <c r="O426" s="10"/>
      <c r="U426" s="15"/>
      <c r="Y426" s="12">
        <f t="shared" si="7"/>
        <v>0</v>
      </c>
    </row>
    <row r="427" spans="1:25" ht="15.75" customHeight="1">
      <c r="A427" s="7"/>
      <c r="B427" s="16"/>
      <c r="C427" s="21"/>
      <c r="D427" s="21"/>
      <c r="E427" s="15"/>
      <c r="F427" s="13"/>
      <c r="G427" s="9"/>
      <c r="L427" s="10"/>
      <c r="M427" s="10"/>
      <c r="N427" s="10"/>
      <c r="O427" s="10"/>
      <c r="U427" s="15"/>
      <c r="Y427" s="12">
        <f t="shared" si="7"/>
        <v>0</v>
      </c>
    </row>
    <row r="428" spans="1:25" ht="15.75" customHeight="1">
      <c r="A428" s="7"/>
      <c r="B428" s="16"/>
      <c r="C428" s="21"/>
      <c r="D428" s="21"/>
      <c r="E428" s="15"/>
      <c r="F428" s="13"/>
      <c r="G428" s="9"/>
      <c r="L428" s="10"/>
      <c r="M428" s="10"/>
      <c r="N428" s="10"/>
      <c r="O428" s="10"/>
      <c r="U428" s="15"/>
      <c r="Y428" s="12">
        <f t="shared" si="7"/>
        <v>0</v>
      </c>
    </row>
    <row r="429" spans="1:25" ht="15.75" customHeight="1">
      <c r="A429" s="17"/>
      <c r="B429" s="16"/>
      <c r="C429" s="21"/>
      <c r="D429" s="21"/>
      <c r="E429" s="15"/>
      <c r="F429" s="13"/>
      <c r="G429" s="9"/>
      <c r="L429" s="10"/>
      <c r="M429" s="10"/>
      <c r="N429" s="10"/>
      <c r="O429" s="10"/>
      <c r="U429" s="15"/>
      <c r="Y429" s="12">
        <f t="shared" si="7"/>
        <v>0</v>
      </c>
    </row>
    <row r="430" spans="1:25" ht="15.75" customHeight="1">
      <c r="A430" s="7"/>
      <c r="B430" s="16"/>
      <c r="C430" s="21"/>
      <c r="D430" s="21"/>
      <c r="E430" s="15"/>
      <c r="F430" s="13"/>
      <c r="G430" s="9"/>
      <c r="L430" s="10"/>
      <c r="M430" s="10"/>
      <c r="N430" s="10"/>
      <c r="O430" s="10"/>
      <c r="U430" s="15"/>
      <c r="Y430" s="12">
        <f t="shared" si="7"/>
        <v>0</v>
      </c>
    </row>
    <row r="431" spans="1:25" ht="15.75" customHeight="1">
      <c r="A431" s="7"/>
      <c r="B431" s="16"/>
      <c r="C431" s="21"/>
      <c r="D431" s="21"/>
      <c r="E431" s="15"/>
      <c r="F431" s="13"/>
      <c r="G431" s="9"/>
      <c r="L431" s="10"/>
      <c r="M431" s="10"/>
      <c r="N431" s="10"/>
      <c r="O431" s="10"/>
      <c r="U431" s="10"/>
      <c r="Y431" s="12">
        <f t="shared" si="7"/>
        <v>0</v>
      </c>
    </row>
    <row r="432" spans="1:25" ht="15.75" customHeight="1">
      <c r="A432" s="7"/>
      <c r="B432" s="16"/>
      <c r="C432" s="21"/>
      <c r="D432" s="21"/>
      <c r="E432" s="15"/>
      <c r="F432" s="13"/>
      <c r="G432" s="9"/>
      <c r="L432" s="10"/>
      <c r="M432" s="10"/>
      <c r="N432" s="10"/>
      <c r="O432" s="10"/>
      <c r="U432" s="15"/>
      <c r="Y432" s="12">
        <f t="shared" si="7"/>
        <v>0</v>
      </c>
    </row>
    <row r="433" spans="1:25" ht="15.75" customHeight="1">
      <c r="A433" s="7"/>
      <c r="B433" s="16"/>
      <c r="C433" s="21"/>
      <c r="D433" s="21"/>
      <c r="E433" s="15"/>
      <c r="F433" s="13"/>
      <c r="G433" s="9"/>
      <c r="L433" s="10"/>
      <c r="M433" s="10"/>
      <c r="N433" s="10"/>
      <c r="O433" s="10"/>
      <c r="U433" s="15"/>
      <c r="Y433" s="12">
        <f t="shared" si="7"/>
        <v>0</v>
      </c>
    </row>
    <row r="434" spans="1:25" ht="15.75" customHeight="1">
      <c r="A434" s="7"/>
      <c r="B434" s="16"/>
      <c r="C434" s="21"/>
      <c r="D434" s="21"/>
      <c r="E434" s="15"/>
      <c r="F434" s="13"/>
      <c r="G434" s="9"/>
      <c r="L434" s="10"/>
      <c r="M434" s="10"/>
      <c r="N434" s="10"/>
      <c r="O434" s="10"/>
      <c r="U434" s="15"/>
      <c r="Y434" s="12">
        <f t="shared" si="7"/>
        <v>0</v>
      </c>
    </row>
    <row r="435" spans="1:41" s="26" customFormat="1" ht="15.75" customHeight="1">
      <c r="A435" s="7"/>
      <c r="B435" s="16"/>
      <c r="C435" s="21"/>
      <c r="D435" s="21"/>
      <c r="E435" s="15"/>
      <c r="F435" s="13"/>
      <c r="G435" s="9"/>
      <c r="H435" s="8"/>
      <c r="I435" s="8"/>
      <c r="J435" s="8"/>
      <c r="K435" s="8"/>
      <c r="L435" s="10"/>
      <c r="M435" s="10"/>
      <c r="N435" s="10"/>
      <c r="O435" s="10"/>
      <c r="P435" s="10"/>
      <c r="Q435" s="10"/>
      <c r="R435" s="8"/>
      <c r="S435" s="14"/>
      <c r="T435" s="15"/>
      <c r="U435" s="15"/>
      <c r="V435" s="8"/>
      <c r="W435" s="8"/>
      <c r="X435" s="7"/>
      <c r="Y435" s="12">
        <f t="shared" si="7"/>
        <v>0</v>
      </c>
      <c r="Z435" s="12"/>
      <c r="AA435" s="12"/>
      <c r="AB435" s="12"/>
      <c r="AC435" s="12"/>
      <c r="AD435" s="12"/>
      <c r="AE435" s="12"/>
      <c r="AF435" s="12"/>
      <c r="AG435" s="12"/>
      <c r="AH435" s="12"/>
      <c r="AI435" s="12"/>
      <c r="AJ435" s="12"/>
      <c r="AK435" s="12"/>
      <c r="AL435" s="12"/>
      <c r="AM435" s="12"/>
      <c r="AN435" s="12"/>
      <c r="AO435" s="12"/>
    </row>
    <row r="436" spans="1:25" ht="15.75" customHeight="1">
      <c r="A436" s="7"/>
      <c r="B436" s="16"/>
      <c r="C436" s="21"/>
      <c r="D436" s="21"/>
      <c r="E436" s="15"/>
      <c r="F436" s="13"/>
      <c r="G436" s="9"/>
      <c r="L436" s="10"/>
      <c r="M436" s="10"/>
      <c r="N436" s="10"/>
      <c r="O436" s="10"/>
      <c r="U436" s="15"/>
      <c r="Y436" s="12">
        <f t="shared" si="7"/>
        <v>0</v>
      </c>
    </row>
    <row r="437" spans="1:25" ht="15.75" customHeight="1">
      <c r="A437" s="7"/>
      <c r="B437" s="16"/>
      <c r="C437" s="21"/>
      <c r="D437" s="21"/>
      <c r="E437" s="15"/>
      <c r="F437" s="13"/>
      <c r="G437" s="9"/>
      <c r="L437" s="10"/>
      <c r="M437" s="10"/>
      <c r="N437" s="10"/>
      <c r="O437" s="10"/>
      <c r="U437" s="15"/>
      <c r="Y437" s="12">
        <f t="shared" si="7"/>
        <v>0</v>
      </c>
    </row>
    <row r="438" spans="1:25" ht="15.75" customHeight="1">
      <c r="A438" s="17"/>
      <c r="B438" s="16"/>
      <c r="C438" s="21"/>
      <c r="D438" s="21"/>
      <c r="E438" s="15"/>
      <c r="F438" s="13"/>
      <c r="G438" s="9"/>
      <c r="L438" s="10"/>
      <c r="M438" s="10"/>
      <c r="N438" s="10"/>
      <c r="O438" s="10"/>
      <c r="U438" s="15"/>
      <c r="Y438" s="12">
        <f t="shared" si="7"/>
        <v>0</v>
      </c>
    </row>
    <row r="439" spans="1:25" ht="15.75" customHeight="1">
      <c r="A439" s="7"/>
      <c r="B439" s="16"/>
      <c r="C439" s="21"/>
      <c r="D439" s="21"/>
      <c r="E439" s="15"/>
      <c r="F439" s="13"/>
      <c r="G439" s="9"/>
      <c r="L439" s="10"/>
      <c r="M439" s="10"/>
      <c r="N439" s="10"/>
      <c r="O439" s="10"/>
      <c r="U439" s="10"/>
      <c r="Y439" s="12">
        <f t="shared" si="7"/>
        <v>0</v>
      </c>
    </row>
    <row r="440" spans="1:25" ht="15.75" customHeight="1">
      <c r="A440" s="7"/>
      <c r="B440" s="16"/>
      <c r="C440" s="21"/>
      <c r="D440" s="21"/>
      <c r="E440" s="15"/>
      <c r="F440" s="13"/>
      <c r="G440" s="9"/>
      <c r="L440" s="10"/>
      <c r="M440" s="10"/>
      <c r="N440" s="10"/>
      <c r="O440" s="10"/>
      <c r="U440" s="15"/>
      <c r="Y440" s="12">
        <f t="shared" si="7"/>
        <v>0</v>
      </c>
    </row>
    <row r="441" spans="1:25" ht="15.75" customHeight="1">
      <c r="A441" s="7"/>
      <c r="B441" s="16"/>
      <c r="C441" s="21"/>
      <c r="D441" s="21"/>
      <c r="E441" s="15"/>
      <c r="F441" s="13"/>
      <c r="G441" s="9"/>
      <c r="L441" s="10"/>
      <c r="M441" s="10"/>
      <c r="N441" s="10"/>
      <c r="O441" s="10"/>
      <c r="U441" s="15"/>
      <c r="Y441" s="12">
        <f t="shared" si="7"/>
        <v>0</v>
      </c>
    </row>
    <row r="442" spans="1:25" ht="15.75" customHeight="1">
      <c r="A442" s="7"/>
      <c r="B442" s="16"/>
      <c r="C442" s="21"/>
      <c r="D442" s="21"/>
      <c r="E442" s="15"/>
      <c r="F442" s="13"/>
      <c r="G442" s="9"/>
      <c r="L442" s="10"/>
      <c r="M442" s="10"/>
      <c r="N442" s="10"/>
      <c r="O442" s="10"/>
      <c r="U442" s="15"/>
      <c r="Y442" s="12">
        <f t="shared" si="7"/>
        <v>0</v>
      </c>
    </row>
    <row r="443" spans="1:25" ht="15.75" customHeight="1">
      <c r="A443" s="7"/>
      <c r="B443" s="16"/>
      <c r="C443" s="21"/>
      <c r="D443" s="21"/>
      <c r="E443" s="15"/>
      <c r="F443" s="13"/>
      <c r="G443" s="9"/>
      <c r="L443" s="10"/>
      <c r="M443" s="10"/>
      <c r="N443" s="10"/>
      <c r="O443" s="10"/>
      <c r="U443" s="15"/>
      <c r="Y443" s="12">
        <f t="shared" si="7"/>
        <v>0</v>
      </c>
    </row>
    <row r="444" spans="1:25" ht="15.75" customHeight="1">
      <c r="A444" s="7"/>
      <c r="B444" s="16"/>
      <c r="C444" s="21"/>
      <c r="D444" s="21"/>
      <c r="E444" s="15"/>
      <c r="F444" s="13"/>
      <c r="G444" s="9"/>
      <c r="L444" s="10"/>
      <c r="M444" s="10"/>
      <c r="N444" s="10"/>
      <c r="O444" s="10"/>
      <c r="U444" s="15"/>
      <c r="Y444" s="12">
        <f t="shared" si="7"/>
        <v>0</v>
      </c>
    </row>
    <row r="445" spans="3:25" ht="15.75" customHeight="1">
      <c r="C445" s="21"/>
      <c r="D445" s="21"/>
      <c r="E445" s="15"/>
      <c r="F445" s="13"/>
      <c r="G445" s="9"/>
      <c r="L445" s="10"/>
      <c r="M445" s="10"/>
      <c r="N445" s="10"/>
      <c r="O445" s="10"/>
      <c r="Y445" s="12">
        <f t="shared" si="7"/>
        <v>0</v>
      </c>
    </row>
    <row r="446" spans="1:25" ht="15.75" customHeight="1">
      <c r="A446" s="7"/>
      <c r="B446" s="16"/>
      <c r="C446" s="21"/>
      <c r="D446" s="21"/>
      <c r="E446" s="15"/>
      <c r="F446" s="13"/>
      <c r="G446" s="9"/>
      <c r="L446" s="10"/>
      <c r="M446" s="10"/>
      <c r="N446" s="10"/>
      <c r="O446" s="10"/>
      <c r="S446" s="36"/>
      <c r="T446" s="34"/>
      <c r="U446" s="15"/>
      <c r="Y446" s="12">
        <f t="shared" si="7"/>
        <v>0</v>
      </c>
    </row>
    <row r="447" spans="1:25" ht="15.75" customHeight="1">
      <c r="A447" s="7"/>
      <c r="B447" s="16"/>
      <c r="C447" s="21"/>
      <c r="D447" s="21"/>
      <c r="E447" s="15"/>
      <c r="F447" s="13"/>
      <c r="L447" s="10"/>
      <c r="M447" s="10"/>
      <c r="N447" s="10"/>
      <c r="O447" s="10"/>
      <c r="U447" s="15"/>
      <c r="Y447" s="12">
        <f t="shared" si="7"/>
        <v>0</v>
      </c>
    </row>
    <row r="448" spans="1:25" ht="15.75" customHeight="1">
      <c r="A448" s="7"/>
      <c r="B448" s="16"/>
      <c r="C448" s="21"/>
      <c r="D448" s="21"/>
      <c r="E448" s="15"/>
      <c r="F448" s="13"/>
      <c r="G448" s="9"/>
      <c r="L448" s="10"/>
      <c r="M448" s="10"/>
      <c r="N448" s="10"/>
      <c r="O448" s="10"/>
      <c r="U448" s="10"/>
      <c r="Y448" s="12">
        <f t="shared" si="7"/>
        <v>0</v>
      </c>
    </row>
    <row r="449" spans="1:25" ht="15.75" customHeight="1">
      <c r="A449" s="7"/>
      <c r="B449" s="16"/>
      <c r="C449" s="21"/>
      <c r="D449" s="21"/>
      <c r="E449" s="15"/>
      <c r="F449" s="13"/>
      <c r="G449" s="9"/>
      <c r="L449" s="10"/>
      <c r="M449" s="10"/>
      <c r="N449" s="10"/>
      <c r="O449" s="10"/>
      <c r="U449" s="15"/>
      <c r="Y449" s="12">
        <f t="shared" si="7"/>
        <v>0</v>
      </c>
    </row>
    <row r="450" spans="1:25" ht="15.75" customHeight="1">
      <c r="A450" s="7"/>
      <c r="B450" s="16"/>
      <c r="C450" s="21"/>
      <c r="D450" s="21"/>
      <c r="E450" s="15"/>
      <c r="F450" s="13"/>
      <c r="G450" s="9"/>
      <c r="L450" s="10"/>
      <c r="M450" s="10"/>
      <c r="N450" s="10"/>
      <c r="O450" s="10"/>
      <c r="U450" s="15"/>
      <c r="Y450" s="12">
        <f t="shared" si="7"/>
        <v>0</v>
      </c>
    </row>
    <row r="451" spans="1:25" ht="15.75" customHeight="1">
      <c r="A451" s="7"/>
      <c r="B451" s="16"/>
      <c r="C451" s="21"/>
      <c r="D451" s="21"/>
      <c r="E451" s="15"/>
      <c r="F451" s="13"/>
      <c r="G451" s="9"/>
      <c r="L451" s="10"/>
      <c r="M451" s="10"/>
      <c r="N451" s="10"/>
      <c r="O451" s="10"/>
      <c r="U451" s="15"/>
      <c r="Y451" s="12">
        <f aca="true" t="shared" si="8" ref="Y451:Y514">Q451-N451</f>
        <v>0</v>
      </c>
    </row>
    <row r="452" spans="1:25" ht="15.75" customHeight="1">
      <c r="A452" s="7"/>
      <c r="C452" s="21"/>
      <c r="D452" s="21"/>
      <c r="E452" s="15"/>
      <c r="F452" s="13"/>
      <c r="G452" s="9"/>
      <c r="L452" s="10"/>
      <c r="M452" s="10"/>
      <c r="N452" s="10"/>
      <c r="O452" s="10"/>
      <c r="T452" s="22"/>
      <c r="Y452" s="12">
        <f t="shared" si="8"/>
        <v>0</v>
      </c>
    </row>
    <row r="453" spans="1:25" ht="15.75" customHeight="1">
      <c r="A453" s="7"/>
      <c r="B453" s="16"/>
      <c r="C453" s="21"/>
      <c r="D453" s="21"/>
      <c r="E453" s="15"/>
      <c r="F453" s="13"/>
      <c r="G453" s="9"/>
      <c r="L453" s="10"/>
      <c r="M453" s="10"/>
      <c r="N453" s="10"/>
      <c r="O453" s="10"/>
      <c r="U453" s="15"/>
      <c r="Y453" s="12">
        <f t="shared" si="8"/>
        <v>0</v>
      </c>
    </row>
    <row r="454" spans="1:25" ht="15.75" customHeight="1">
      <c r="A454" s="7"/>
      <c r="B454" s="16"/>
      <c r="C454" s="21"/>
      <c r="D454" s="21"/>
      <c r="E454" s="15"/>
      <c r="F454" s="13"/>
      <c r="G454" s="9"/>
      <c r="L454" s="10"/>
      <c r="M454" s="10"/>
      <c r="N454" s="10"/>
      <c r="O454" s="10"/>
      <c r="U454" s="15"/>
      <c r="Y454" s="12">
        <f t="shared" si="8"/>
        <v>0</v>
      </c>
    </row>
    <row r="455" spans="1:25" ht="15.75" customHeight="1">
      <c r="A455" s="7"/>
      <c r="B455" s="16"/>
      <c r="C455" s="21"/>
      <c r="D455" s="21"/>
      <c r="E455" s="15"/>
      <c r="F455" s="13"/>
      <c r="G455" s="9"/>
      <c r="L455" s="10"/>
      <c r="M455" s="10"/>
      <c r="N455" s="10"/>
      <c r="O455" s="10"/>
      <c r="U455" s="15"/>
      <c r="Y455" s="12">
        <f t="shared" si="8"/>
        <v>0</v>
      </c>
    </row>
    <row r="456" spans="1:25" ht="15.75" customHeight="1">
      <c r="A456" s="7"/>
      <c r="B456" s="16"/>
      <c r="C456" s="21"/>
      <c r="D456" s="21"/>
      <c r="E456" s="15"/>
      <c r="F456" s="13"/>
      <c r="G456" s="9"/>
      <c r="L456" s="10"/>
      <c r="M456" s="10"/>
      <c r="N456" s="10"/>
      <c r="O456" s="10"/>
      <c r="U456" s="15"/>
      <c r="Y456" s="12">
        <f t="shared" si="8"/>
        <v>0</v>
      </c>
    </row>
    <row r="457" spans="1:25" ht="15.75" customHeight="1">
      <c r="A457" s="7"/>
      <c r="B457" s="16"/>
      <c r="C457" s="21"/>
      <c r="D457" s="21"/>
      <c r="E457" s="15"/>
      <c r="F457" s="13"/>
      <c r="G457" s="9"/>
      <c r="L457" s="10"/>
      <c r="M457" s="10"/>
      <c r="N457" s="10"/>
      <c r="O457" s="10"/>
      <c r="U457" s="15"/>
      <c r="Y457" s="12">
        <f t="shared" si="8"/>
        <v>0</v>
      </c>
    </row>
    <row r="458" spans="1:25" ht="15.75" customHeight="1">
      <c r="A458" s="7"/>
      <c r="B458" s="16"/>
      <c r="C458" s="21"/>
      <c r="D458" s="21"/>
      <c r="E458" s="15"/>
      <c r="F458" s="13"/>
      <c r="G458" s="9"/>
      <c r="L458" s="10"/>
      <c r="M458" s="10"/>
      <c r="N458" s="10"/>
      <c r="O458" s="10"/>
      <c r="U458" s="15"/>
      <c r="Y458" s="12">
        <f t="shared" si="8"/>
        <v>0</v>
      </c>
    </row>
    <row r="459" spans="2:25" ht="15.75" customHeight="1">
      <c r="B459" s="16"/>
      <c r="C459" s="21"/>
      <c r="D459" s="21"/>
      <c r="E459" s="15"/>
      <c r="F459" s="13"/>
      <c r="G459" s="9"/>
      <c r="L459" s="10"/>
      <c r="M459" s="10"/>
      <c r="N459" s="10"/>
      <c r="O459" s="10"/>
      <c r="T459" s="34"/>
      <c r="U459" s="15"/>
      <c r="Y459" s="12">
        <f t="shared" si="8"/>
        <v>0</v>
      </c>
    </row>
    <row r="460" spans="1:25" ht="15.75" customHeight="1">
      <c r="A460" s="7"/>
      <c r="B460" s="16"/>
      <c r="C460" s="21"/>
      <c r="D460" s="21"/>
      <c r="E460" s="15"/>
      <c r="F460" s="13"/>
      <c r="G460" s="9"/>
      <c r="L460" s="10"/>
      <c r="M460" s="10"/>
      <c r="N460" s="10"/>
      <c r="O460" s="10"/>
      <c r="U460" s="15"/>
      <c r="Y460" s="12">
        <f t="shared" si="8"/>
        <v>0</v>
      </c>
    </row>
    <row r="461" spans="1:25" ht="15.75" customHeight="1">
      <c r="A461" s="7"/>
      <c r="B461" s="16"/>
      <c r="C461" s="21"/>
      <c r="D461" s="21"/>
      <c r="E461" s="15"/>
      <c r="F461" s="13"/>
      <c r="L461" s="10"/>
      <c r="M461" s="10"/>
      <c r="N461" s="10"/>
      <c r="O461" s="10"/>
      <c r="U461" s="15"/>
      <c r="Y461" s="12">
        <f t="shared" si="8"/>
        <v>0</v>
      </c>
    </row>
    <row r="462" spans="1:25" ht="15.75" customHeight="1">
      <c r="A462" s="7"/>
      <c r="B462" s="16"/>
      <c r="C462" s="21"/>
      <c r="D462" s="21"/>
      <c r="E462" s="15"/>
      <c r="F462" s="13"/>
      <c r="G462" s="9"/>
      <c r="L462" s="10"/>
      <c r="M462" s="10"/>
      <c r="N462" s="10"/>
      <c r="O462" s="10"/>
      <c r="U462" s="15"/>
      <c r="Y462" s="12">
        <f t="shared" si="8"/>
        <v>0</v>
      </c>
    </row>
    <row r="463" spans="1:25" ht="15.75" customHeight="1">
      <c r="A463" s="7"/>
      <c r="B463" s="16"/>
      <c r="C463" s="21"/>
      <c r="D463" s="21"/>
      <c r="E463" s="15"/>
      <c r="F463" s="13"/>
      <c r="G463" s="9"/>
      <c r="L463" s="10"/>
      <c r="M463" s="10"/>
      <c r="N463" s="10"/>
      <c r="O463" s="10"/>
      <c r="U463" s="15"/>
      <c r="Y463" s="12">
        <f t="shared" si="8"/>
        <v>0</v>
      </c>
    </row>
    <row r="464" spans="1:25" ht="15.75" customHeight="1">
      <c r="A464" s="7"/>
      <c r="B464" s="16"/>
      <c r="C464" s="21"/>
      <c r="D464" s="21"/>
      <c r="E464" s="15"/>
      <c r="F464" s="13"/>
      <c r="G464" s="9"/>
      <c r="L464" s="10"/>
      <c r="M464" s="10"/>
      <c r="N464" s="10"/>
      <c r="O464" s="10"/>
      <c r="T464" s="34"/>
      <c r="U464" s="15"/>
      <c r="Y464" s="12">
        <f t="shared" si="8"/>
        <v>0</v>
      </c>
    </row>
    <row r="465" spans="1:25" ht="15.75" customHeight="1">
      <c r="A465" s="7"/>
      <c r="B465" s="16"/>
      <c r="C465" s="21"/>
      <c r="D465" s="21"/>
      <c r="E465" s="15"/>
      <c r="F465" s="13"/>
      <c r="G465" s="9"/>
      <c r="L465" s="10"/>
      <c r="M465" s="10"/>
      <c r="N465" s="10"/>
      <c r="O465" s="10"/>
      <c r="U465" s="15"/>
      <c r="Y465" s="12">
        <f t="shared" si="8"/>
        <v>0</v>
      </c>
    </row>
    <row r="466" spans="1:25" ht="15.75" customHeight="1">
      <c r="A466" s="7"/>
      <c r="B466" s="16"/>
      <c r="C466" s="21"/>
      <c r="D466" s="21"/>
      <c r="E466" s="15"/>
      <c r="F466" s="13"/>
      <c r="G466" s="9"/>
      <c r="L466" s="10"/>
      <c r="M466" s="10"/>
      <c r="N466" s="10"/>
      <c r="O466" s="10"/>
      <c r="U466" s="15"/>
      <c r="Y466" s="12">
        <f t="shared" si="8"/>
        <v>0</v>
      </c>
    </row>
    <row r="467" spans="1:25" ht="15.75" customHeight="1">
      <c r="A467" s="7"/>
      <c r="B467" s="16"/>
      <c r="C467" s="21"/>
      <c r="D467" s="21"/>
      <c r="E467" s="15"/>
      <c r="F467" s="13"/>
      <c r="G467" s="9"/>
      <c r="L467" s="10"/>
      <c r="M467" s="10"/>
      <c r="N467" s="10"/>
      <c r="O467" s="10"/>
      <c r="U467" s="15"/>
      <c r="Y467" s="12">
        <f t="shared" si="8"/>
        <v>0</v>
      </c>
    </row>
    <row r="468" spans="1:25" ht="15.75" customHeight="1">
      <c r="A468" s="7"/>
      <c r="B468" s="16"/>
      <c r="C468" s="21"/>
      <c r="D468" s="21"/>
      <c r="E468" s="15"/>
      <c r="F468" s="13"/>
      <c r="G468" s="9"/>
      <c r="L468" s="10"/>
      <c r="M468" s="10"/>
      <c r="N468" s="10"/>
      <c r="O468" s="10"/>
      <c r="U468" s="15"/>
      <c r="Y468" s="12">
        <f t="shared" si="8"/>
        <v>0</v>
      </c>
    </row>
    <row r="469" spans="1:25" ht="15.75" customHeight="1">
      <c r="A469" s="7"/>
      <c r="B469" s="16"/>
      <c r="C469" s="21"/>
      <c r="D469" s="21"/>
      <c r="E469" s="15"/>
      <c r="F469" s="13"/>
      <c r="L469" s="10"/>
      <c r="M469" s="10"/>
      <c r="N469" s="10"/>
      <c r="O469" s="10"/>
      <c r="U469" s="15"/>
      <c r="Y469" s="12">
        <f t="shared" si="8"/>
        <v>0</v>
      </c>
    </row>
    <row r="470" spans="1:25" ht="15.75" customHeight="1">
      <c r="A470" s="7"/>
      <c r="B470" s="16"/>
      <c r="C470" s="21"/>
      <c r="D470" s="21"/>
      <c r="E470" s="15"/>
      <c r="F470" s="13"/>
      <c r="L470" s="10"/>
      <c r="M470" s="10"/>
      <c r="N470" s="10"/>
      <c r="O470" s="10"/>
      <c r="U470" s="15"/>
      <c r="Y470" s="12">
        <f t="shared" si="8"/>
        <v>0</v>
      </c>
    </row>
    <row r="471" spans="1:25" ht="15.75" customHeight="1">
      <c r="A471" s="7"/>
      <c r="B471" s="16"/>
      <c r="C471" s="21"/>
      <c r="D471" s="21"/>
      <c r="E471" s="15"/>
      <c r="F471" s="13"/>
      <c r="G471" s="9"/>
      <c r="L471" s="10"/>
      <c r="M471" s="10"/>
      <c r="N471" s="10"/>
      <c r="O471" s="10"/>
      <c r="U471" s="15"/>
      <c r="Y471" s="12">
        <f t="shared" si="8"/>
        <v>0</v>
      </c>
    </row>
    <row r="472" spans="1:25" ht="15.75" customHeight="1">
      <c r="A472" s="7"/>
      <c r="B472" s="16"/>
      <c r="C472" s="21"/>
      <c r="D472" s="21"/>
      <c r="E472" s="15"/>
      <c r="F472" s="13"/>
      <c r="L472" s="10"/>
      <c r="M472" s="10"/>
      <c r="N472" s="10"/>
      <c r="O472" s="10"/>
      <c r="T472" s="34"/>
      <c r="U472" s="15"/>
      <c r="Y472" s="12">
        <f t="shared" si="8"/>
        <v>0</v>
      </c>
    </row>
    <row r="473" spans="1:25" ht="15.75" customHeight="1">
      <c r="A473" s="7"/>
      <c r="C473" s="21"/>
      <c r="D473" s="21"/>
      <c r="E473" s="15"/>
      <c r="F473" s="13"/>
      <c r="G473" s="9"/>
      <c r="L473" s="10"/>
      <c r="M473" s="10"/>
      <c r="N473" s="10"/>
      <c r="O473" s="10"/>
      <c r="U473" s="15"/>
      <c r="Y473" s="12">
        <f t="shared" si="8"/>
        <v>0</v>
      </c>
    </row>
    <row r="474" spans="1:25" ht="15.75" customHeight="1">
      <c r="A474" s="7"/>
      <c r="B474" s="16"/>
      <c r="C474" s="21"/>
      <c r="D474" s="21"/>
      <c r="E474" s="15"/>
      <c r="F474" s="13"/>
      <c r="G474" s="9"/>
      <c r="L474" s="10"/>
      <c r="M474" s="10"/>
      <c r="N474" s="10"/>
      <c r="O474" s="10"/>
      <c r="U474" s="15"/>
      <c r="Y474" s="12">
        <f t="shared" si="8"/>
        <v>0</v>
      </c>
    </row>
    <row r="475" spans="1:25" ht="15.75" customHeight="1">
      <c r="A475" s="7"/>
      <c r="B475" s="16"/>
      <c r="C475" s="21"/>
      <c r="D475" s="21"/>
      <c r="E475" s="15"/>
      <c r="F475" s="13"/>
      <c r="G475" s="9"/>
      <c r="L475" s="10"/>
      <c r="M475" s="10"/>
      <c r="N475" s="10"/>
      <c r="O475" s="10"/>
      <c r="U475" s="15"/>
      <c r="Y475" s="12">
        <f t="shared" si="8"/>
        <v>0</v>
      </c>
    </row>
    <row r="476" spans="1:25" ht="15.75" customHeight="1">
      <c r="A476" s="7"/>
      <c r="C476" s="21"/>
      <c r="D476" s="21"/>
      <c r="E476" s="15"/>
      <c r="F476" s="13"/>
      <c r="G476" s="9"/>
      <c r="L476" s="10"/>
      <c r="M476" s="10"/>
      <c r="N476" s="10"/>
      <c r="O476" s="10"/>
      <c r="Y476" s="12">
        <f t="shared" si="8"/>
        <v>0</v>
      </c>
    </row>
    <row r="477" spans="1:25" ht="15.75" customHeight="1">
      <c r="A477" s="7"/>
      <c r="C477" s="21"/>
      <c r="D477" s="21"/>
      <c r="E477" s="15"/>
      <c r="F477" s="13"/>
      <c r="G477" s="9"/>
      <c r="L477" s="10"/>
      <c r="M477" s="10"/>
      <c r="N477" s="10"/>
      <c r="O477" s="10"/>
      <c r="T477" s="22"/>
      <c r="Y477" s="12">
        <f t="shared" si="8"/>
        <v>0</v>
      </c>
    </row>
    <row r="478" spans="1:25" ht="15.75" customHeight="1">
      <c r="A478" s="7"/>
      <c r="C478" s="21"/>
      <c r="D478" s="21"/>
      <c r="E478" s="15"/>
      <c r="F478" s="13"/>
      <c r="G478" s="9"/>
      <c r="L478" s="10"/>
      <c r="M478" s="10"/>
      <c r="N478" s="10"/>
      <c r="O478" s="10"/>
      <c r="T478" s="22"/>
      <c r="U478" s="15"/>
      <c r="Y478" s="12">
        <f t="shared" si="8"/>
        <v>0</v>
      </c>
    </row>
    <row r="479" spans="1:25" ht="15.75" customHeight="1">
      <c r="A479" s="7"/>
      <c r="C479" s="21"/>
      <c r="D479" s="21"/>
      <c r="E479" s="15"/>
      <c r="F479" s="13"/>
      <c r="G479" s="9"/>
      <c r="L479" s="10"/>
      <c r="M479" s="10"/>
      <c r="N479" s="10"/>
      <c r="O479" s="10"/>
      <c r="T479" s="22"/>
      <c r="Y479" s="12">
        <f t="shared" si="8"/>
        <v>0</v>
      </c>
    </row>
    <row r="480" spans="1:25" ht="15.75" customHeight="1">
      <c r="A480" s="7"/>
      <c r="B480" s="16"/>
      <c r="C480" s="21"/>
      <c r="D480" s="21"/>
      <c r="E480" s="15"/>
      <c r="F480" s="13"/>
      <c r="G480" s="9"/>
      <c r="L480" s="10"/>
      <c r="M480" s="10"/>
      <c r="N480" s="10"/>
      <c r="O480" s="10"/>
      <c r="U480" s="15"/>
      <c r="Y480" s="12">
        <f t="shared" si="8"/>
        <v>0</v>
      </c>
    </row>
    <row r="481" spans="1:25" ht="15.75" customHeight="1">
      <c r="A481" s="7"/>
      <c r="B481" s="16"/>
      <c r="C481" s="21"/>
      <c r="D481" s="21"/>
      <c r="E481" s="15"/>
      <c r="F481" s="13"/>
      <c r="G481" s="9"/>
      <c r="L481" s="10"/>
      <c r="M481" s="10"/>
      <c r="N481" s="10"/>
      <c r="O481" s="10"/>
      <c r="U481" s="15"/>
      <c r="Y481" s="12">
        <f t="shared" si="8"/>
        <v>0</v>
      </c>
    </row>
    <row r="482" spans="3:25" ht="15.75" customHeight="1">
      <c r="C482" s="21"/>
      <c r="D482" s="21"/>
      <c r="E482" s="15"/>
      <c r="F482" s="13"/>
      <c r="L482" s="10"/>
      <c r="M482" s="10"/>
      <c r="N482" s="10"/>
      <c r="O482" s="10"/>
      <c r="Y482" s="12">
        <f t="shared" si="8"/>
        <v>0</v>
      </c>
    </row>
    <row r="483" spans="1:25" ht="15.75" customHeight="1">
      <c r="A483" s="7"/>
      <c r="B483" s="16"/>
      <c r="C483" s="21"/>
      <c r="D483" s="21"/>
      <c r="E483" s="15"/>
      <c r="F483" s="13"/>
      <c r="G483" s="9"/>
      <c r="L483" s="10"/>
      <c r="M483" s="10"/>
      <c r="N483" s="10"/>
      <c r="O483" s="10"/>
      <c r="U483" s="15"/>
      <c r="Y483" s="12">
        <f t="shared" si="8"/>
        <v>0</v>
      </c>
    </row>
    <row r="484" spans="1:25" ht="15.75" customHeight="1">
      <c r="A484" s="7"/>
      <c r="B484" s="16"/>
      <c r="C484" s="21"/>
      <c r="D484" s="21"/>
      <c r="E484" s="15"/>
      <c r="F484" s="13"/>
      <c r="G484" s="9"/>
      <c r="L484" s="10"/>
      <c r="M484" s="10"/>
      <c r="N484" s="10"/>
      <c r="O484" s="10"/>
      <c r="U484" s="15"/>
      <c r="Y484" s="12">
        <f t="shared" si="8"/>
        <v>0</v>
      </c>
    </row>
    <row r="485" spans="1:25" ht="15.75" customHeight="1">
      <c r="A485" s="7"/>
      <c r="B485" s="16"/>
      <c r="C485" s="21"/>
      <c r="D485" s="21"/>
      <c r="E485" s="15"/>
      <c r="F485" s="13"/>
      <c r="G485" s="9"/>
      <c r="L485" s="10"/>
      <c r="M485" s="10"/>
      <c r="N485" s="10"/>
      <c r="O485" s="10"/>
      <c r="U485" s="15"/>
      <c r="Y485" s="12">
        <f t="shared" si="8"/>
        <v>0</v>
      </c>
    </row>
    <row r="486" spans="1:25" ht="15.75" customHeight="1">
      <c r="A486" s="7"/>
      <c r="C486" s="21"/>
      <c r="D486" s="21"/>
      <c r="E486" s="15"/>
      <c r="F486" s="13"/>
      <c r="G486" s="9"/>
      <c r="L486" s="10"/>
      <c r="M486" s="10"/>
      <c r="N486" s="10"/>
      <c r="O486" s="10"/>
      <c r="T486" s="22"/>
      <c r="Y486" s="12">
        <f t="shared" si="8"/>
        <v>0</v>
      </c>
    </row>
    <row r="487" spans="2:25" ht="15.75" customHeight="1">
      <c r="B487" s="16"/>
      <c r="C487" s="21"/>
      <c r="D487" s="21"/>
      <c r="E487" s="15"/>
      <c r="F487" s="13"/>
      <c r="G487" s="9"/>
      <c r="L487" s="10"/>
      <c r="M487" s="10"/>
      <c r="N487" s="10"/>
      <c r="O487" s="10"/>
      <c r="U487" s="15"/>
      <c r="Y487" s="12">
        <f t="shared" si="8"/>
        <v>0</v>
      </c>
    </row>
    <row r="488" spans="1:25" ht="15.75" customHeight="1">
      <c r="A488" s="7"/>
      <c r="B488" s="16"/>
      <c r="C488" s="21"/>
      <c r="D488" s="21"/>
      <c r="E488" s="15"/>
      <c r="F488" s="13"/>
      <c r="G488" s="9"/>
      <c r="L488" s="10"/>
      <c r="M488" s="10"/>
      <c r="N488" s="10"/>
      <c r="O488" s="10"/>
      <c r="U488" s="15"/>
      <c r="Y488" s="12">
        <f t="shared" si="8"/>
        <v>0</v>
      </c>
    </row>
    <row r="489" spans="1:25" ht="15.75" customHeight="1">
      <c r="A489" s="7"/>
      <c r="B489" s="16"/>
      <c r="C489" s="21"/>
      <c r="D489" s="21"/>
      <c r="E489" s="15"/>
      <c r="F489" s="13"/>
      <c r="G489" s="9"/>
      <c r="L489" s="10"/>
      <c r="M489" s="10"/>
      <c r="N489" s="10"/>
      <c r="O489" s="10"/>
      <c r="U489" s="15"/>
      <c r="Y489" s="12">
        <f t="shared" si="8"/>
        <v>0</v>
      </c>
    </row>
    <row r="490" spans="1:25" ht="15.75" customHeight="1">
      <c r="A490" s="7"/>
      <c r="B490" s="16"/>
      <c r="C490" s="21"/>
      <c r="D490" s="21"/>
      <c r="E490" s="15"/>
      <c r="F490" s="13"/>
      <c r="G490" s="9"/>
      <c r="L490" s="10"/>
      <c r="M490" s="10"/>
      <c r="N490" s="10"/>
      <c r="O490" s="10"/>
      <c r="U490" s="15"/>
      <c r="Y490" s="12">
        <f t="shared" si="8"/>
        <v>0</v>
      </c>
    </row>
    <row r="491" spans="1:25" ht="15.75" customHeight="1">
      <c r="A491" s="7"/>
      <c r="B491" s="16"/>
      <c r="C491" s="21"/>
      <c r="D491" s="21"/>
      <c r="E491" s="15"/>
      <c r="F491" s="13"/>
      <c r="G491" s="9"/>
      <c r="L491" s="10"/>
      <c r="M491" s="10"/>
      <c r="N491" s="10"/>
      <c r="O491" s="10"/>
      <c r="U491" s="15"/>
      <c r="Y491" s="12">
        <f t="shared" si="8"/>
        <v>0</v>
      </c>
    </row>
    <row r="492" spans="1:25" ht="15.75" customHeight="1">
      <c r="A492" s="7"/>
      <c r="C492" s="21"/>
      <c r="D492" s="21"/>
      <c r="E492" s="15"/>
      <c r="F492" s="13"/>
      <c r="G492" s="9"/>
      <c r="L492" s="10"/>
      <c r="M492" s="10"/>
      <c r="N492" s="10"/>
      <c r="O492" s="10"/>
      <c r="T492" s="22"/>
      <c r="Y492" s="12">
        <f t="shared" si="8"/>
        <v>0</v>
      </c>
    </row>
    <row r="493" spans="1:25" ht="15.75" customHeight="1">
      <c r="A493" s="7"/>
      <c r="B493" s="16"/>
      <c r="C493" s="21"/>
      <c r="D493" s="21"/>
      <c r="E493" s="15"/>
      <c r="F493" s="13"/>
      <c r="G493" s="9"/>
      <c r="L493" s="10"/>
      <c r="M493" s="10"/>
      <c r="N493" s="10"/>
      <c r="O493" s="10"/>
      <c r="U493" s="15"/>
      <c r="Y493" s="12">
        <f t="shared" si="8"/>
        <v>0</v>
      </c>
    </row>
    <row r="494" spans="1:25" ht="15.75" customHeight="1">
      <c r="A494" s="7"/>
      <c r="B494" s="16"/>
      <c r="C494" s="21"/>
      <c r="D494" s="21"/>
      <c r="E494" s="15"/>
      <c r="F494" s="13"/>
      <c r="G494" s="9"/>
      <c r="L494" s="10"/>
      <c r="M494" s="10"/>
      <c r="N494" s="10"/>
      <c r="O494" s="10"/>
      <c r="U494" s="15"/>
      <c r="Y494" s="12">
        <f t="shared" si="8"/>
        <v>0</v>
      </c>
    </row>
    <row r="495" spans="2:25" ht="15.75" customHeight="1">
      <c r="B495" s="16"/>
      <c r="C495" s="21"/>
      <c r="D495" s="21"/>
      <c r="E495" s="15"/>
      <c r="F495" s="13"/>
      <c r="G495" s="9"/>
      <c r="L495" s="10"/>
      <c r="M495" s="10"/>
      <c r="N495" s="10"/>
      <c r="O495" s="10"/>
      <c r="U495" s="15"/>
      <c r="Y495" s="12">
        <f t="shared" si="8"/>
        <v>0</v>
      </c>
    </row>
    <row r="496" spans="1:25" ht="15.75" customHeight="1">
      <c r="A496" s="7"/>
      <c r="B496" s="16"/>
      <c r="C496" s="21"/>
      <c r="D496" s="21"/>
      <c r="E496" s="15"/>
      <c r="F496" s="13"/>
      <c r="G496" s="9"/>
      <c r="L496" s="10"/>
      <c r="M496" s="10"/>
      <c r="N496" s="10"/>
      <c r="O496" s="10"/>
      <c r="U496" s="15"/>
      <c r="Y496" s="12">
        <f t="shared" si="8"/>
        <v>0</v>
      </c>
    </row>
    <row r="497" spans="1:25" ht="15.75" customHeight="1">
      <c r="A497" s="7"/>
      <c r="B497" s="16"/>
      <c r="C497" s="21"/>
      <c r="D497" s="21"/>
      <c r="E497" s="15"/>
      <c r="F497" s="13"/>
      <c r="G497" s="9"/>
      <c r="L497" s="10"/>
      <c r="M497" s="10"/>
      <c r="N497" s="10"/>
      <c r="O497" s="10"/>
      <c r="U497" s="15"/>
      <c r="Y497" s="12">
        <f t="shared" si="8"/>
        <v>0</v>
      </c>
    </row>
    <row r="498" spans="2:25" ht="15.75" customHeight="1">
      <c r="B498" s="16"/>
      <c r="C498" s="21"/>
      <c r="D498" s="21"/>
      <c r="E498" s="15"/>
      <c r="F498" s="13"/>
      <c r="G498" s="9"/>
      <c r="L498" s="10"/>
      <c r="M498" s="10"/>
      <c r="N498" s="10"/>
      <c r="O498" s="10"/>
      <c r="T498" s="34"/>
      <c r="U498" s="15"/>
      <c r="Y498" s="12">
        <f t="shared" si="8"/>
        <v>0</v>
      </c>
    </row>
    <row r="499" spans="1:25" ht="15.75" customHeight="1">
      <c r="A499" s="7"/>
      <c r="B499" s="16"/>
      <c r="C499" s="21"/>
      <c r="D499" s="21"/>
      <c r="E499" s="15"/>
      <c r="F499" s="13"/>
      <c r="G499" s="9"/>
      <c r="L499" s="10"/>
      <c r="M499" s="10"/>
      <c r="N499" s="10"/>
      <c r="O499" s="10"/>
      <c r="T499" s="34"/>
      <c r="U499" s="15"/>
      <c r="Y499" s="12">
        <f t="shared" si="8"/>
        <v>0</v>
      </c>
    </row>
    <row r="500" spans="1:25" ht="15.75" customHeight="1">
      <c r="A500" s="7"/>
      <c r="C500" s="21"/>
      <c r="D500" s="21"/>
      <c r="E500" s="15"/>
      <c r="F500" s="13"/>
      <c r="G500" s="9"/>
      <c r="L500" s="10"/>
      <c r="M500" s="10"/>
      <c r="N500" s="10"/>
      <c r="O500" s="10"/>
      <c r="T500" s="22"/>
      <c r="Y500" s="12">
        <f t="shared" si="8"/>
        <v>0</v>
      </c>
    </row>
    <row r="501" spans="1:25" ht="15.75" customHeight="1">
      <c r="A501" s="7"/>
      <c r="B501" s="16"/>
      <c r="C501" s="21"/>
      <c r="D501" s="21"/>
      <c r="E501" s="15"/>
      <c r="F501" s="13"/>
      <c r="G501" s="9"/>
      <c r="L501" s="10"/>
      <c r="M501" s="10"/>
      <c r="N501" s="10"/>
      <c r="O501" s="10"/>
      <c r="U501" s="15"/>
      <c r="Y501" s="12">
        <f t="shared" si="8"/>
        <v>0</v>
      </c>
    </row>
    <row r="502" spans="1:25" ht="15.75" customHeight="1">
      <c r="A502" s="7"/>
      <c r="B502" s="16"/>
      <c r="C502" s="21"/>
      <c r="D502" s="21"/>
      <c r="E502" s="15"/>
      <c r="F502" s="13"/>
      <c r="G502" s="24"/>
      <c r="L502" s="10"/>
      <c r="M502" s="10"/>
      <c r="N502" s="10"/>
      <c r="O502" s="10"/>
      <c r="U502" s="15"/>
      <c r="Y502" s="12">
        <f t="shared" si="8"/>
        <v>0</v>
      </c>
    </row>
    <row r="503" spans="1:25" ht="15.75" customHeight="1">
      <c r="A503" s="7"/>
      <c r="B503" s="16"/>
      <c r="C503" s="21"/>
      <c r="D503" s="21"/>
      <c r="E503" s="15"/>
      <c r="F503" s="13"/>
      <c r="G503" s="24"/>
      <c r="L503" s="10"/>
      <c r="M503" s="10"/>
      <c r="N503" s="10"/>
      <c r="O503" s="10"/>
      <c r="U503" s="15"/>
      <c r="Y503" s="12">
        <f t="shared" si="8"/>
        <v>0</v>
      </c>
    </row>
    <row r="504" spans="1:25" ht="15.75" customHeight="1">
      <c r="A504" s="7"/>
      <c r="B504" s="16"/>
      <c r="C504" s="21"/>
      <c r="D504" s="21"/>
      <c r="E504" s="15"/>
      <c r="F504" s="13"/>
      <c r="G504" s="24"/>
      <c r="L504" s="10"/>
      <c r="M504" s="10"/>
      <c r="N504" s="10"/>
      <c r="O504" s="10"/>
      <c r="U504" s="15"/>
      <c r="Y504" s="12">
        <f t="shared" si="8"/>
        <v>0</v>
      </c>
    </row>
    <row r="505" spans="1:25" ht="15.75" customHeight="1">
      <c r="A505" s="7"/>
      <c r="B505" s="16"/>
      <c r="C505" s="21"/>
      <c r="D505" s="21"/>
      <c r="E505" s="15"/>
      <c r="F505" s="13"/>
      <c r="G505" s="24"/>
      <c r="L505" s="10"/>
      <c r="M505" s="10"/>
      <c r="N505" s="10"/>
      <c r="O505" s="10"/>
      <c r="U505" s="15"/>
      <c r="Y505" s="12">
        <f t="shared" si="8"/>
        <v>0</v>
      </c>
    </row>
    <row r="506" spans="2:25" ht="15.75" customHeight="1">
      <c r="B506" s="16"/>
      <c r="C506" s="21"/>
      <c r="D506" s="21"/>
      <c r="E506" s="15"/>
      <c r="F506" s="13"/>
      <c r="G506" s="24"/>
      <c r="L506" s="10"/>
      <c r="M506" s="10"/>
      <c r="N506" s="10"/>
      <c r="O506" s="10"/>
      <c r="U506" s="15"/>
      <c r="Y506" s="12">
        <f t="shared" si="8"/>
        <v>0</v>
      </c>
    </row>
    <row r="507" spans="1:25" ht="15.75" customHeight="1">
      <c r="A507" s="7"/>
      <c r="B507" s="16"/>
      <c r="C507" s="21"/>
      <c r="D507" s="21"/>
      <c r="E507" s="15"/>
      <c r="F507" s="13"/>
      <c r="G507" s="24"/>
      <c r="L507" s="10"/>
      <c r="M507" s="10"/>
      <c r="N507" s="10"/>
      <c r="O507" s="10"/>
      <c r="U507" s="15"/>
      <c r="Y507" s="12">
        <f t="shared" si="8"/>
        <v>0</v>
      </c>
    </row>
    <row r="508" spans="1:25" ht="15.75" customHeight="1">
      <c r="A508" s="7"/>
      <c r="B508" s="16"/>
      <c r="C508" s="21"/>
      <c r="D508" s="21"/>
      <c r="E508" s="15"/>
      <c r="F508" s="13"/>
      <c r="G508" s="24"/>
      <c r="L508" s="10"/>
      <c r="M508" s="10"/>
      <c r="N508" s="10"/>
      <c r="O508" s="10"/>
      <c r="U508" s="15"/>
      <c r="Y508" s="12">
        <f t="shared" si="8"/>
        <v>0</v>
      </c>
    </row>
    <row r="509" spans="1:25" ht="15.75" customHeight="1">
      <c r="A509" s="7"/>
      <c r="B509" s="16"/>
      <c r="C509" s="21"/>
      <c r="D509" s="21"/>
      <c r="E509" s="15"/>
      <c r="F509" s="13"/>
      <c r="G509" s="9"/>
      <c r="L509" s="10"/>
      <c r="M509" s="10"/>
      <c r="N509" s="10"/>
      <c r="O509" s="10"/>
      <c r="U509" s="15"/>
      <c r="Y509" s="12">
        <f t="shared" si="8"/>
        <v>0</v>
      </c>
    </row>
    <row r="510" spans="1:25" ht="15.75" customHeight="1">
      <c r="A510" s="7"/>
      <c r="B510" s="16"/>
      <c r="C510" s="21"/>
      <c r="D510" s="21"/>
      <c r="E510" s="15"/>
      <c r="F510" s="13"/>
      <c r="G510" s="24"/>
      <c r="L510" s="10"/>
      <c r="M510" s="10"/>
      <c r="N510" s="10"/>
      <c r="O510" s="10"/>
      <c r="U510" s="15"/>
      <c r="Y510" s="12">
        <f t="shared" si="8"/>
        <v>0</v>
      </c>
    </row>
    <row r="511" spans="1:25" ht="15.75" customHeight="1">
      <c r="A511" s="7"/>
      <c r="B511" s="16"/>
      <c r="C511" s="21"/>
      <c r="D511" s="21"/>
      <c r="E511" s="15"/>
      <c r="F511" s="13"/>
      <c r="G511" s="24"/>
      <c r="L511" s="10"/>
      <c r="M511" s="10"/>
      <c r="N511" s="10"/>
      <c r="O511" s="10"/>
      <c r="U511" s="15"/>
      <c r="Y511" s="12">
        <f t="shared" si="8"/>
        <v>0</v>
      </c>
    </row>
    <row r="512" spans="2:25" ht="15.75" customHeight="1">
      <c r="B512" s="16"/>
      <c r="C512" s="21"/>
      <c r="D512" s="21"/>
      <c r="E512" s="15"/>
      <c r="F512" s="13"/>
      <c r="G512" s="24"/>
      <c r="L512" s="10"/>
      <c r="M512" s="10"/>
      <c r="N512" s="10"/>
      <c r="O512" s="10"/>
      <c r="T512" s="34"/>
      <c r="U512" s="15"/>
      <c r="Y512" s="12">
        <f t="shared" si="8"/>
        <v>0</v>
      </c>
    </row>
    <row r="513" spans="1:25" ht="15.75" customHeight="1">
      <c r="A513" s="7"/>
      <c r="B513" s="16"/>
      <c r="C513" s="21"/>
      <c r="D513" s="21"/>
      <c r="E513" s="15"/>
      <c r="F513" s="13"/>
      <c r="G513" s="24"/>
      <c r="L513" s="10"/>
      <c r="M513" s="10"/>
      <c r="N513" s="10"/>
      <c r="O513" s="10"/>
      <c r="U513" s="15"/>
      <c r="Y513" s="12">
        <f t="shared" si="8"/>
        <v>0</v>
      </c>
    </row>
    <row r="514" spans="1:25" ht="15.75" customHeight="1">
      <c r="A514" s="7"/>
      <c r="B514" s="16"/>
      <c r="C514" s="21"/>
      <c r="D514" s="21"/>
      <c r="E514" s="15"/>
      <c r="F514" s="13"/>
      <c r="G514" s="24"/>
      <c r="L514" s="10"/>
      <c r="M514" s="10"/>
      <c r="N514" s="10"/>
      <c r="O514" s="10"/>
      <c r="U514" s="15"/>
      <c r="Y514" s="12">
        <f t="shared" si="8"/>
        <v>0</v>
      </c>
    </row>
    <row r="515" spans="1:25" ht="15.75" customHeight="1">
      <c r="A515" s="7"/>
      <c r="C515" s="21"/>
      <c r="D515" s="21"/>
      <c r="E515" s="15"/>
      <c r="F515" s="13"/>
      <c r="G515" s="24"/>
      <c r="L515" s="10"/>
      <c r="M515" s="10"/>
      <c r="N515" s="10"/>
      <c r="O515" s="10"/>
      <c r="Y515" s="12">
        <f aca="true" t="shared" si="9" ref="Y515:Y578">Q515-N515</f>
        <v>0</v>
      </c>
    </row>
    <row r="516" spans="1:25" ht="15.75" customHeight="1">
      <c r="A516" s="7"/>
      <c r="C516" s="21"/>
      <c r="D516" s="21"/>
      <c r="E516" s="15"/>
      <c r="F516" s="13"/>
      <c r="G516" s="24"/>
      <c r="L516" s="10"/>
      <c r="M516" s="10"/>
      <c r="N516" s="10"/>
      <c r="O516" s="10"/>
      <c r="Y516" s="12">
        <f t="shared" si="9"/>
        <v>0</v>
      </c>
    </row>
    <row r="517" spans="1:25" ht="15.75" customHeight="1">
      <c r="A517" s="7"/>
      <c r="B517" s="16"/>
      <c r="C517" s="21"/>
      <c r="D517" s="21"/>
      <c r="E517" s="15"/>
      <c r="F517" s="13"/>
      <c r="G517" s="24"/>
      <c r="L517" s="10"/>
      <c r="M517" s="10"/>
      <c r="N517" s="10"/>
      <c r="O517" s="10"/>
      <c r="U517" s="15"/>
      <c r="Y517" s="12">
        <f t="shared" si="9"/>
        <v>0</v>
      </c>
    </row>
    <row r="518" spans="1:25" ht="15.75" customHeight="1">
      <c r="A518" s="7"/>
      <c r="B518" s="16"/>
      <c r="C518" s="21"/>
      <c r="D518" s="21"/>
      <c r="E518" s="15"/>
      <c r="F518" s="13"/>
      <c r="G518" s="24"/>
      <c r="L518" s="10"/>
      <c r="M518" s="10"/>
      <c r="N518" s="10"/>
      <c r="O518" s="10"/>
      <c r="U518" s="15"/>
      <c r="Y518" s="12">
        <f t="shared" si="9"/>
        <v>0</v>
      </c>
    </row>
    <row r="519" spans="1:25" ht="15.75" customHeight="1">
      <c r="A519" s="7"/>
      <c r="B519" s="16"/>
      <c r="C519" s="21"/>
      <c r="D519" s="21"/>
      <c r="E519" s="15"/>
      <c r="F519" s="13"/>
      <c r="G519" s="24"/>
      <c r="L519" s="10"/>
      <c r="M519" s="10"/>
      <c r="N519" s="10"/>
      <c r="O519" s="10"/>
      <c r="U519" s="15"/>
      <c r="Y519" s="12">
        <f t="shared" si="9"/>
        <v>0</v>
      </c>
    </row>
    <row r="520" spans="1:25" ht="15.75" customHeight="1">
      <c r="A520" s="7"/>
      <c r="B520" s="16"/>
      <c r="C520" s="21"/>
      <c r="D520" s="21"/>
      <c r="E520" s="15"/>
      <c r="F520" s="13"/>
      <c r="G520" s="24"/>
      <c r="L520" s="10"/>
      <c r="M520" s="10"/>
      <c r="N520" s="10"/>
      <c r="O520" s="10"/>
      <c r="U520" s="15"/>
      <c r="Y520" s="12">
        <f t="shared" si="9"/>
        <v>0</v>
      </c>
    </row>
    <row r="521" spans="1:25" ht="15.75" customHeight="1">
      <c r="A521" s="7"/>
      <c r="B521" s="16"/>
      <c r="C521" s="21"/>
      <c r="D521" s="21"/>
      <c r="E521" s="15"/>
      <c r="F521" s="13"/>
      <c r="G521" s="24"/>
      <c r="L521" s="10"/>
      <c r="M521" s="10"/>
      <c r="N521" s="10"/>
      <c r="O521" s="10"/>
      <c r="U521" s="15"/>
      <c r="Y521" s="12">
        <f t="shared" si="9"/>
        <v>0</v>
      </c>
    </row>
    <row r="522" spans="2:25" ht="15.75" customHeight="1">
      <c r="B522" s="16"/>
      <c r="C522" s="21"/>
      <c r="D522" s="21"/>
      <c r="E522" s="15"/>
      <c r="F522" s="13"/>
      <c r="G522" s="24"/>
      <c r="L522" s="10"/>
      <c r="M522" s="10"/>
      <c r="N522" s="10"/>
      <c r="O522" s="10"/>
      <c r="U522" s="15"/>
      <c r="Y522" s="12">
        <f t="shared" si="9"/>
        <v>0</v>
      </c>
    </row>
    <row r="523" spans="1:25" ht="15.75" customHeight="1">
      <c r="A523" s="17"/>
      <c r="B523" s="16"/>
      <c r="C523" s="21"/>
      <c r="D523" s="21"/>
      <c r="E523" s="15"/>
      <c r="F523" s="13"/>
      <c r="G523" s="24"/>
      <c r="L523" s="10"/>
      <c r="M523" s="10"/>
      <c r="N523" s="10"/>
      <c r="O523" s="10"/>
      <c r="U523" s="15"/>
      <c r="Y523" s="12">
        <f t="shared" si="9"/>
        <v>0</v>
      </c>
    </row>
    <row r="524" spans="1:25" ht="15.75" customHeight="1">
      <c r="A524" s="7"/>
      <c r="B524" s="16"/>
      <c r="C524" s="21"/>
      <c r="D524" s="21"/>
      <c r="E524" s="15"/>
      <c r="F524" s="13"/>
      <c r="G524" s="24"/>
      <c r="L524" s="10"/>
      <c r="M524" s="10"/>
      <c r="N524" s="10"/>
      <c r="O524" s="10"/>
      <c r="U524" s="15"/>
      <c r="Y524" s="12">
        <f t="shared" si="9"/>
        <v>0</v>
      </c>
    </row>
    <row r="525" spans="1:25" ht="15.75" customHeight="1">
      <c r="A525" s="7"/>
      <c r="B525" s="16"/>
      <c r="C525" s="21"/>
      <c r="D525" s="21"/>
      <c r="E525" s="15"/>
      <c r="F525" s="13"/>
      <c r="G525" s="24"/>
      <c r="L525" s="10"/>
      <c r="M525" s="10"/>
      <c r="N525" s="10"/>
      <c r="O525" s="10"/>
      <c r="U525" s="15"/>
      <c r="Y525" s="12">
        <f t="shared" si="9"/>
        <v>0</v>
      </c>
    </row>
    <row r="526" spans="1:25" ht="15.75" customHeight="1">
      <c r="A526" s="37"/>
      <c r="B526" s="38"/>
      <c r="C526" s="39"/>
      <c r="D526" s="39"/>
      <c r="E526" s="40"/>
      <c r="F526" s="41"/>
      <c r="G526" s="42"/>
      <c r="H526" s="43"/>
      <c r="I526" s="43"/>
      <c r="J526" s="43"/>
      <c r="K526" s="43"/>
      <c r="L526" s="44"/>
      <c r="M526" s="44"/>
      <c r="N526" s="44"/>
      <c r="O526" s="44"/>
      <c r="P526" s="44"/>
      <c r="Q526" s="44"/>
      <c r="R526" s="43"/>
      <c r="S526" s="45"/>
      <c r="T526" s="40"/>
      <c r="U526" s="40"/>
      <c r="V526" s="43"/>
      <c r="W526" s="43"/>
      <c r="X526" s="37"/>
      <c r="Y526" s="12">
        <f t="shared" si="9"/>
        <v>0</v>
      </c>
    </row>
    <row r="527" spans="1:25" ht="15.75" customHeight="1">
      <c r="A527" s="7"/>
      <c r="B527" s="16"/>
      <c r="C527" s="21"/>
      <c r="D527" s="21"/>
      <c r="E527" s="15"/>
      <c r="F527" s="13"/>
      <c r="G527" s="24"/>
      <c r="L527" s="10"/>
      <c r="M527" s="10"/>
      <c r="N527" s="10"/>
      <c r="O527" s="10"/>
      <c r="U527" s="15"/>
      <c r="Y527" s="12">
        <f t="shared" si="9"/>
        <v>0</v>
      </c>
    </row>
    <row r="528" spans="1:25" ht="15.75" customHeight="1">
      <c r="A528" s="7"/>
      <c r="B528" s="16"/>
      <c r="C528" s="21"/>
      <c r="D528" s="21"/>
      <c r="E528" s="15"/>
      <c r="F528" s="13"/>
      <c r="G528" s="24"/>
      <c r="L528" s="10"/>
      <c r="M528" s="10"/>
      <c r="N528" s="10"/>
      <c r="O528" s="10"/>
      <c r="U528" s="15"/>
      <c r="Y528" s="12">
        <f t="shared" si="9"/>
        <v>0</v>
      </c>
    </row>
    <row r="529" spans="1:25" ht="15.75" customHeight="1">
      <c r="A529" s="7"/>
      <c r="B529" s="16"/>
      <c r="C529" s="21"/>
      <c r="D529" s="21"/>
      <c r="E529" s="15"/>
      <c r="F529" s="13"/>
      <c r="G529" s="24"/>
      <c r="L529" s="10"/>
      <c r="M529" s="10"/>
      <c r="N529" s="10"/>
      <c r="O529" s="10"/>
      <c r="U529" s="15"/>
      <c r="Y529" s="12">
        <f t="shared" si="9"/>
        <v>0</v>
      </c>
    </row>
    <row r="530" spans="1:25" ht="15.75" customHeight="1">
      <c r="A530" s="7"/>
      <c r="B530" s="16"/>
      <c r="C530" s="21"/>
      <c r="D530" s="21"/>
      <c r="E530" s="15"/>
      <c r="F530" s="13"/>
      <c r="G530" s="24"/>
      <c r="L530" s="10"/>
      <c r="M530" s="10"/>
      <c r="N530" s="10"/>
      <c r="O530" s="10"/>
      <c r="U530" s="15"/>
      <c r="Y530" s="12">
        <f t="shared" si="9"/>
        <v>0</v>
      </c>
    </row>
    <row r="531" spans="1:25" ht="15.75" customHeight="1">
      <c r="A531" s="7"/>
      <c r="B531" s="16"/>
      <c r="C531" s="21"/>
      <c r="D531" s="21"/>
      <c r="E531" s="15"/>
      <c r="F531" s="13"/>
      <c r="G531" s="24"/>
      <c r="L531" s="10"/>
      <c r="M531" s="10"/>
      <c r="N531" s="10"/>
      <c r="O531" s="10"/>
      <c r="U531" s="15"/>
      <c r="Y531" s="12">
        <f t="shared" si="9"/>
        <v>0</v>
      </c>
    </row>
    <row r="532" spans="1:25" ht="15.75" customHeight="1">
      <c r="A532" s="7"/>
      <c r="B532" s="16"/>
      <c r="C532" s="21"/>
      <c r="D532" s="21"/>
      <c r="E532" s="15"/>
      <c r="F532" s="13"/>
      <c r="G532" s="24"/>
      <c r="L532" s="10"/>
      <c r="M532" s="10"/>
      <c r="N532" s="10"/>
      <c r="O532" s="10"/>
      <c r="U532" s="15"/>
      <c r="Y532" s="12">
        <f t="shared" si="9"/>
        <v>0</v>
      </c>
    </row>
    <row r="533" spans="2:25" ht="15.75" customHeight="1">
      <c r="B533" s="16"/>
      <c r="C533" s="21"/>
      <c r="D533" s="21"/>
      <c r="E533" s="15"/>
      <c r="F533" s="13"/>
      <c r="G533" s="24"/>
      <c r="L533" s="10"/>
      <c r="M533" s="10"/>
      <c r="N533" s="10"/>
      <c r="O533" s="10"/>
      <c r="U533" s="15"/>
      <c r="Y533" s="12">
        <f t="shared" si="9"/>
        <v>0</v>
      </c>
    </row>
    <row r="534" spans="1:25" ht="15.75" customHeight="1">
      <c r="A534" s="37"/>
      <c r="B534" s="38"/>
      <c r="C534" s="39"/>
      <c r="D534" s="39"/>
      <c r="E534" s="40"/>
      <c r="F534" s="41"/>
      <c r="G534" s="42"/>
      <c r="L534" s="10"/>
      <c r="M534" s="10"/>
      <c r="N534" s="10"/>
      <c r="O534" s="10"/>
      <c r="U534" s="15"/>
      <c r="Y534" s="12">
        <f t="shared" si="9"/>
        <v>0</v>
      </c>
    </row>
    <row r="535" spans="1:25" ht="15.75" customHeight="1">
      <c r="A535" s="7"/>
      <c r="B535" s="16"/>
      <c r="C535" s="21"/>
      <c r="D535" s="21"/>
      <c r="E535" s="15"/>
      <c r="F535" s="13"/>
      <c r="G535" s="24"/>
      <c r="L535" s="10"/>
      <c r="M535" s="10"/>
      <c r="N535" s="10"/>
      <c r="O535" s="10"/>
      <c r="U535" s="15"/>
      <c r="Y535" s="12">
        <f t="shared" si="9"/>
        <v>0</v>
      </c>
    </row>
    <row r="536" spans="1:25" ht="15.75" customHeight="1">
      <c r="A536" s="17"/>
      <c r="B536" s="16"/>
      <c r="C536" s="21"/>
      <c r="D536" s="21"/>
      <c r="E536" s="15"/>
      <c r="F536" s="13"/>
      <c r="G536" s="24"/>
      <c r="L536" s="10"/>
      <c r="M536" s="10"/>
      <c r="N536" s="10"/>
      <c r="O536" s="10"/>
      <c r="U536" s="15"/>
      <c r="Y536" s="12">
        <f t="shared" si="9"/>
        <v>0</v>
      </c>
    </row>
    <row r="537" spans="1:25" ht="15.75" customHeight="1">
      <c r="A537" s="7"/>
      <c r="B537" s="16"/>
      <c r="C537" s="21"/>
      <c r="D537" s="21"/>
      <c r="E537" s="15"/>
      <c r="F537" s="13"/>
      <c r="G537" s="24"/>
      <c r="L537" s="10"/>
      <c r="M537" s="10"/>
      <c r="N537" s="10"/>
      <c r="O537" s="10"/>
      <c r="T537" s="34"/>
      <c r="U537" s="15"/>
      <c r="Y537" s="12">
        <f t="shared" si="9"/>
        <v>0</v>
      </c>
    </row>
    <row r="538" spans="1:25" ht="15.75" customHeight="1">
      <c r="A538" s="7"/>
      <c r="B538" s="16"/>
      <c r="C538" s="21"/>
      <c r="D538" s="21"/>
      <c r="E538" s="15"/>
      <c r="F538" s="13"/>
      <c r="G538" s="9"/>
      <c r="L538" s="10"/>
      <c r="M538" s="10"/>
      <c r="N538" s="10"/>
      <c r="O538" s="10"/>
      <c r="U538" s="15"/>
      <c r="Y538" s="12">
        <f t="shared" si="9"/>
        <v>0</v>
      </c>
    </row>
    <row r="539" spans="1:25" ht="15.75" customHeight="1">
      <c r="A539" s="7"/>
      <c r="B539" s="16"/>
      <c r="C539" s="21"/>
      <c r="D539" s="21"/>
      <c r="E539" s="15"/>
      <c r="F539" s="13"/>
      <c r="G539" s="9"/>
      <c r="L539" s="10"/>
      <c r="M539" s="10"/>
      <c r="N539" s="10"/>
      <c r="O539" s="10"/>
      <c r="U539" s="15"/>
      <c r="Y539" s="12">
        <f t="shared" si="9"/>
        <v>0</v>
      </c>
    </row>
    <row r="540" spans="1:25" ht="15.75" customHeight="1">
      <c r="A540" s="7"/>
      <c r="B540" s="16"/>
      <c r="C540" s="21"/>
      <c r="D540" s="21"/>
      <c r="E540" s="15"/>
      <c r="F540" s="13"/>
      <c r="G540" s="24"/>
      <c r="L540" s="10"/>
      <c r="M540" s="10"/>
      <c r="N540" s="10"/>
      <c r="O540" s="10"/>
      <c r="U540" s="15"/>
      <c r="Y540" s="12">
        <f t="shared" si="9"/>
        <v>0</v>
      </c>
    </row>
    <row r="541" spans="1:25" ht="15.75" customHeight="1">
      <c r="A541" s="7"/>
      <c r="B541" s="16"/>
      <c r="C541" s="21"/>
      <c r="D541" s="21"/>
      <c r="E541" s="15"/>
      <c r="F541" s="13"/>
      <c r="G541" s="24"/>
      <c r="L541" s="10"/>
      <c r="M541" s="10"/>
      <c r="N541" s="10"/>
      <c r="O541" s="10"/>
      <c r="U541" s="15"/>
      <c r="Y541" s="12">
        <f t="shared" si="9"/>
        <v>0</v>
      </c>
    </row>
    <row r="542" spans="1:25" ht="15.75" customHeight="1">
      <c r="A542" s="7"/>
      <c r="B542" s="16"/>
      <c r="C542" s="21"/>
      <c r="D542" s="21"/>
      <c r="E542" s="15"/>
      <c r="F542" s="13"/>
      <c r="G542" s="24"/>
      <c r="L542" s="10"/>
      <c r="M542" s="10"/>
      <c r="N542" s="10"/>
      <c r="O542" s="10"/>
      <c r="U542" s="15"/>
      <c r="Y542" s="12">
        <f t="shared" si="9"/>
        <v>0</v>
      </c>
    </row>
    <row r="543" spans="1:25" ht="15.75" customHeight="1">
      <c r="A543" s="7"/>
      <c r="B543" s="16"/>
      <c r="C543" s="21"/>
      <c r="D543" s="21"/>
      <c r="E543" s="15"/>
      <c r="F543" s="13"/>
      <c r="G543" s="24"/>
      <c r="L543" s="10"/>
      <c r="M543" s="10"/>
      <c r="N543" s="10"/>
      <c r="O543" s="10"/>
      <c r="U543" s="15"/>
      <c r="Y543" s="12">
        <f t="shared" si="9"/>
        <v>0</v>
      </c>
    </row>
    <row r="544" spans="1:25" ht="15.75" customHeight="1">
      <c r="A544" s="7"/>
      <c r="B544" s="16"/>
      <c r="C544" s="21"/>
      <c r="D544" s="21"/>
      <c r="E544" s="15"/>
      <c r="F544" s="13"/>
      <c r="G544" s="24"/>
      <c r="L544" s="10"/>
      <c r="M544" s="10"/>
      <c r="N544" s="10"/>
      <c r="O544" s="10"/>
      <c r="U544" s="15"/>
      <c r="Y544" s="12">
        <f t="shared" si="9"/>
        <v>0</v>
      </c>
    </row>
    <row r="545" spans="1:25" ht="15.75" customHeight="1">
      <c r="A545" s="7"/>
      <c r="C545" s="21"/>
      <c r="D545" s="21"/>
      <c r="E545" s="15"/>
      <c r="F545" s="13"/>
      <c r="G545" s="24"/>
      <c r="L545" s="10"/>
      <c r="M545" s="10"/>
      <c r="N545" s="10"/>
      <c r="O545" s="10"/>
      <c r="T545" s="22"/>
      <c r="U545" s="15"/>
      <c r="Y545" s="12">
        <f t="shared" si="9"/>
        <v>0</v>
      </c>
    </row>
    <row r="546" spans="1:25" ht="15.75" customHeight="1">
      <c r="A546" s="7"/>
      <c r="B546" s="16"/>
      <c r="C546" s="21"/>
      <c r="D546" s="21"/>
      <c r="E546" s="15"/>
      <c r="F546" s="13"/>
      <c r="G546" s="24"/>
      <c r="L546" s="10"/>
      <c r="M546" s="10"/>
      <c r="N546" s="10"/>
      <c r="O546" s="10"/>
      <c r="U546" s="15"/>
      <c r="Y546" s="12">
        <f t="shared" si="9"/>
        <v>0</v>
      </c>
    </row>
    <row r="547" spans="1:25" ht="15.75" customHeight="1">
      <c r="A547" s="7"/>
      <c r="B547" s="16"/>
      <c r="C547" s="21"/>
      <c r="D547" s="21"/>
      <c r="E547" s="15"/>
      <c r="F547" s="13"/>
      <c r="G547" s="24"/>
      <c r="L547" s="10"/>
      <c r="M547" s="10"/>
      <c r="N547" s="10"/>
      <c r="O547" s="10"/>
      <c r="U547" s="15"/>
      <c r="Y547" s="12">
        <f t="shared" si="9"/>
        <v>0</v>
      </c>
    </row>
    <row r="548" spans="1:25" ht="15.75" customHeight="1">
      <c r="A548" s="7"/>
      <c r="B548" s="16"/>
      <c r="C548" s="21"/>
      <c r="D548" s="21"/>
      <c r="E548" s="15"/>
      <c r="F548" s="13"/>
      <c r="G548" s="9"/>
      <c r="L548" s="10"/>
      <c r="M548" s="10"/>
      <c r="N548" s="10"/>
      <c r="O548" s="10"/>
      <c r="U548" s="15"/>
      <c r="Y548" s="12">
        <f t="shared" si="9"/>
        <v>0</v>
      </c>
    </row>
    <row r="549" spans="1:25" ht="15.75" customHeight="1">
      <c r="A549" s="7"/>
      <c r="B549" s="16"/>
      <c r="C549" s="21"/>
      <c r="D549" s="21"/>
      <c r="E549" s="15"/>
      <c r="F549" s="13"/>
      <c r="G549" s="9"/>
      <c r="L549" s="10"/>
      <c r="M549" s="10"/>
      <c r="N549" s="10"/>
      <c r="O549" s="10"/>
      <c r="T549" s="34"/>
      <c r="U549" s="15"/>
      <c r="Y549" s="12">
        <f t="shared" si="9"/>
        <v>0</v>
      </c>
    </row>
    <row r="550" spans="1:25" ht="15.75" customHeight="1">
      <c r="A550" s="7"/>
      <c r="C550" s="21"/>
      <c r="D550" s="21"/>
      <c r="E550" s="15"/>
      <c r="F550" s="13"/>
      <c r="G550" s="24"/>
      <c r="L550" s="10"/>
      <c r="M550" s="10"/>
      <c r="N550" s="10"/>
      <c r="O550" s="10"/>
      <c r="T550" s="22"/>
      <c r="Y550" s="12">
        <f t="shared" si="9"/>
        <v>0</v>
      </c>
    </row>
    <row r="551" spans="3:25" ht="15.75" customHeight="1">
      <c r="C551" s="21"/>
      <c r="D551" s="21"/>
      <c r="E551" s="15"/>
      <c r="F551" s="13"/>
      <c r="G551" s="24"/>
      <c r="L551" s="10"/>
      <c r="M551" s="10"/>
      <c r="N551" s="10"/>
      <c r="O551" s="10"/>
      <c r="Y551" s="12">
        <f t="shared" si="9"/>
        <v>0</v>
      </c>
    </row>
    <row r="552" spans="1:25" ht="15.75" customHeight="1">
      <c r="A552" s="7"/>
      <c r="C552" s="21"/>
      <c r="D552" s="21"/>
      <c r="E552" s="15"/>
      <c r="F552" s="13"/>
      <c r="G552" s="24"/>
      <c r="L552" s="10"/>
      <c r="M552" s="10"/>
      <c r="N552" s="10"/>
      <c r="O552" s="10"/>
      <c r="Y552" s="12">
        <f t="shared" si="9"/>
        <v>0</v>
      </c>
    </row>
    <row r="553" spans="1:25" ht="15.75" customHeight="1">
      <c r="A553" s="7"/>
      <c r="C553" s="21"/>
      <c r="D553" s="21"/>
      <c r="E553" s="15"/>
      <c r="F553" s="13"/>
      <c r="L553" s="10"/>
      <c r="M553" s="10"/>
      <c r="N553" s="10"/>
      <c r="O553" s="10"/>
      <c r="T553" s="22"/>
      <c r="Y553" s="12">
        <f t="shared" si="9"/>
        <v>0</v>
      </c>
    </row>
    <row r="554" spans="1:25" ht="15.75" customHeight="1">
      <c r="A554" s="7"/>
      <c r="C554" s="21"/>
      <c r="D554" s="21"/>
      <c r="E554" s="15"/>
      <c r="F554" s="13"/>
      <c r="G554" s="9"/>
      <c r="L554" s="10"/>
      <c r="M554" s="10"/>
      <c r="N554" s="10"/>
      <c r="O554" s="10"/>
      <c r="Y554" s="12">
        <f t="shared" si="9"/>
        <v>0</v>
      </c>
    </row>
    <row r="555" spans="1:25" ht="15.75" customHeight="1">
      <c r="A555" s="7"/>
      <c r="C555" s="21"/>
      <c r="D555" s="21"/>
      <c r="E555" s="15"/>
      <c r="F555" s="13"/>
      <c r="G555" s="24"/>
      <c r="L555" s="10"/>
      <c r="M555" s="10"/>
      <c r="N555" s="10"/>
      <c r="O555" s="10"/>
      <c r="T555" s="22"/>
      <c r="U555" s="15"/>
      <c r="Y555" s="12">
        <f t="shared" si="9"/>
        <v>0</v>
      </c>
    </row>
    <row r="556" spans="1:25" ht="15.75" customHeight="1">
      <c r="A556" s="7"/>
      <c r="C556" s="21"/>
      <c r="D556" s="21"/>
      <c r="E556" s="15"/>
      <c r="F556" s="13"/>
      <c r="G556" s="9"/>
      <c r="L556" s="10"/>
      <c r="M556" s="10"/>
      <c r="N556" s="10"/>
      <c r="O556" s="10"/>
      <c r="T556" s="22"/>
      <c r="Y556" s="12">
        <f t="shared" si="9"/>
        <v>0</v>
      </c>
    </row>
    <row r="557" spans="1:25" ht="15.75" customHeight="1">
      <c r="A557" s="7"/>
      <c r="C557" s="21"/>
      <c r="D557" s="21"/>
      <c r="E557" s="15"/>
      <c r="F557" s="13"/>
      <c r="G557" s="9"/>
      <c r="L557" s="10"/>
      <c r="M557" s="10"/>
      <c r="N557" s="10"/>
      <c r="O557" s="10"/>
      <c r="Y557" s="12">
        <f t="shared" si="9"/>
        <v>0</v>
      </c>
    </row>
    <row r="558" spans="1:25" ht="15.75" customHeight="1">
      <c r="A558" s="7"/>
      <c r="C558" s="21"/>
      <c r="D558" s="21"/>
      <c r="E558" s="15"/>
      <c r="F558" s="13"/>
      <c r="G558" s="9"/>
      <c r="L558" s="10"/>
      <c r="M558" s="10"/>
      <c r="N558" s="10"/>
      <c r="O558" s="10"/>
      <c r="U558" s="15"/>
      <c r="Y558" s="12">
        <f t="shared" si="9"/>
        <v>0</v>
      </c>
    </row>
    <row r="559" spans="1:25" ht="15.75" customHeight="1">
      <c r="A559" s="7"/>
      <c r="C559" s="21"/>
      <c r="D559" s="21"/>
      <c r="E559" s="15"/>
      <c r="F559" s="13"/>
      <c r="G559" s="9"/>
      <c r="L559" s="10"/>
      <c r="M559" s="10"/>
      <c r="N559" s="10"/>
      <c r="O559" s="10"/>
      <c r="U559" s="15"/>
      <c r="Y559" s="12">
        <f t="shared" si="9"/>
        <v>0</v>
      </c>
    </row>
    <row r="560" spans="1:25" ht="15.75" customHeight="1">
      <c r="A560" s="7"/>
      <c r="C560" s="21"/>
      <c r="D560" s="21"/>
      <c r="E560" s="15"/>
      <c r="F560" s="13"/>
      <c r="G560" s="9"/>
      <c r="L560" s="10"/>
      <c r="M560" s="10"/>
      <c r="N560" s="10"/>
      <c r="O560" s="10"/>
      <c r="U560" s="15"/>
      <c r="Y560" s="12">
        <f t="shared" si="9"/>
        <v>0</v>
      </c>
    </row>
    <row r="561" spans="1:25" ht="15.75" customHeight="1">
      <c r="A561" s="7"/>
      <c r="C561" s="21"/>
      <c r="D561" s="21"/>
      <c r="E561" s="15"/>
      <c r="F561" s="13"/>
      <c r="G561" s="24"/>
      <c r="L561" s="10"/>
      <c r="M561" s="10"/>
      <c r="N561" s="10"/>
      <c r="O561" s="10"/>
      <c r="U561" s="15"/>
      <c r="Y561" s="12">
        <f t="shared" si="9"/>
        <v>0</v>
      </c>
    </row>
    <row r="562" spans="1:25" ht="15.75" customHeight="1">
      <c r="A562" s="7"/>
      <c r="B562" s="16"/>
      <c r="C562" s="21"/>
      <c r="D562" s="21"/>
      <c r="E562" s="15"/>
      <c r="F562" s="13"/>
      <c r="G562" s="9"/>
      <c r="L562" s="10"/>
      <c r="M562" s="10"/>
      <c r="N562" s="10"/>
      <c r="O562" s="10"/>
      <c r="U562" s="15"/>
      <c r="Y562" s="12">
        <f t="shared" si="9"/>
        <v>0</v>
      </c>
    </row>
    <row r="563" spans="2:25" ht="15.75" customHeight="1">
      <c r="B563" s="16"/>
      <c r="C563" s="21"/>
      <c r="D563" s="21"/>
      <c r="E563" s="15"/>
      <c r="F563" s="13"/>
      <c r="G563" s="9"/>
      <c r="L563" s="10"/>
      <c r="M563" s="10"/>
      <c r="N563" s="10"/>
      <c r="O563" s="10"/>
      <c r="U563" s="15"/>
      <c r="Y563" s="12">
        <f t="shared" si="9"/>
        <v>0</v>
      </c>
    </row>
    <row r="564" spans="1:25" ht="15.75" customHeight="1">
      <c r="A564" s="7"/>
      <c r="B564" s="16"/>
      <c r="C564" s="21"/>
      <c r="D564" s="21"/>
      <c r="E564" s="15"/>
      <c r="F564" s="13"/>
      <c r="G564" s="9"/>
      <c r="L564" s="10"/>
      <c r="M564" s="10"/>
      <c r="N564" s="10"/>
      <c r="O564" s="10"/>
      <c r="U564" s="15"/>
      <c r="Y564" s="12">
        <f t="shared" si="9"/>
        <v>0</v>
      </c>
    </row>
    <row r="565" spans="1:25" ht="15.75" customHeight="1">
      <c r="A565" s="7"/>
      <c r="B565" s="16"/>
      <c r="C565" s="21"/>
      <c r="D565" s="21"/>
      <c r="E565" s="15"/>
      <c r="F565" s="13"/>
      <c r="G565" s="9"/>
      <c r="L565" s="10"/>
      <c r="M565" s="10"/>
      <c r="N565" s="10"/>
      <c r="O565" s="10"/>
      <c r="U565" s="15"/>
      <c r="Y565" s="12">
        <f t="shared" si="9"/>
        <v>0</v>
      </c>
    </row>
    <row r="566" spans="1:25" ht="15.75" customHeight="1">
      <c r="A566" s="7"/>
      <c r="B566" s="16"/>
      <c r="C566" s="21"/>
      <c r="D566" s="21"/>
      <c r="E566" s="15"/>
      <c r="F566" s="13"/>
      <c r="G566" s="9"/>
      <c r="L566" s="10"/>
      <c r="M566" s="10"/>
      <c r="N566" s="10"/>
      <c r="O566" s="10"/>
      <c r="U566" s="15"/>
      <c r="Y566" s="12">
        <f t="shared" si="9"/>
        <v>0</v>
      </c>
    </row>
    <row r="567" spans="1:25" ht="15.75" customHeight="1">
      <c r="A567" s="7"/>
      <c r="B567" s="16"/>
      <c r="C567" s="21"/>
      <c r="D567" s="21"/>
      <c r="E567" s="15"/>
      <c r="F567" s="13"/>
      <c r="G567" s="9"/>
      <c r="L567" s="10"/>
      <c r="M567" s="10"/>
      <c r="N567" s="10"/>
      <c r="O567" s="10"/>
      <c r="U567" s="15"/>
      <c r="Y567" s="12">
        <f t="shared" si="9"/>
        <v>0</v>
      </c>
    </row>
    <row r="568" spans="1:25" ht="15.75" customHeight="1">
      <c r="A568" s="7"/>
      <c r="B568" s="16"/>
      <c r="C568" s="21"/>
      <c r="D568" s="21"/>
      <c r="E568" s="15"/>
      <c r="F568" s="13"/>
      <c r="L568" s="10"/>
      <c r="M568" s="10"/>
      <c r="N568" s="10"/>
      <c r="O568" s="10"/>
      <c r="U568" s="15"/>
      <c r="Y568" s="12">
        <f t="shared" si="9"/>
        <v>0</v>
      </c>
    </row>
    <row r="569" spans="1:25" ht="15.75" customHeight="1">
      <c r="A569" s="7"/>
      <c r="B569" s="16"/>
      <c r="C569" s="21"/>
      <c r="D569" s="21"/>
      <c r="E569" s="15"/>
      <c r="F569" s="13"/>
      <c r="G569" s="9"/>
      <c r="L569" s="10"/>
      <c r="M569" s="10"/>
      <c r="N569" s="10"/>
      <c r="O569" s="10"/>
      <c r="U569" s="15"/>
      <c r="Y569" s="12">
        <f t="shared" si="9"/>
        <v>0</v>
      </c>
    </row>
    <row r="570" spans="1:25" ht="15.75" customHeight="1">
      <c r="A570" s="17"/>
      <c r="B570" s="16"/>
      <c r="C570" s="21"/>
      <c r="D570" s="21"/>
      <c r="E570" s="15"/>
      <c r="F570" s="13"/>
      <c r="G570" s="9"/>
      <c r="L570" s="10"/>
      <c r="M570" s="10"/>
      <c r="N570" s="10"/>
      <c r="O570" s="10"/>
      <c r="U570" s="15"/>
      <c r="Y570" s="12">
        <f t="shared" si="9"/>
        <v>0</v>
      </c>
    </row>
    <row r="571" spans="1:25" ht="15.75" customHeight="1">
      <c r="A571" s="7"/>
      <c r="B571" s="16"/>
      <c r="C571" s="21"/>
      <c r="D571" s="21"/>
      <c r="E571" s="15"/>
      <c r="F571" s="13"/>
      <c r="G571" s="9"/>
      <c r="L571" s="10"/>
      <c r="M571" s="10"/>
      <c r="N571" s="10"/>
      <c r="O571" s="10"/>
      <c r="U571" s="15"/>
      <c r="Y571" s="12">
        <f t="shared" si="9"/>
        <v>0</v>
      </c>
    </row>
    <row r="572" spans="1:25" ht="15.75" customHeight="1">
      <c r="A572" s="7"/>
      <c r="B572" s="16"/>
      <c r="C572" s="21"/>
      <c r="D572" s="21"/>
      <c r="E572" s="15"/>
      <c r="F572" s="13"/>
      <c r="G572" s="9"/>
      <c r="L572" s="10"/>
      <c r="M572" s="10"/>
      <c r="N572" s="10"/>
      <c r="O572" s="10"/>
      <c r="U572" s="15"/>
      <c r="Y572" s="12">
        <f t="shared" si="9"/>
        <v>0</v>
      </c>
    </row>
    <row r="573" spans="1:25" ht="15.75" customHeight="1">
      <c r="A573" s="7"/>
      <c r="B573" s="16"/>
      <c r="C573" s="21"/>
      <c r="D573" s="21"/>
      <c r="E573" s="15"/>
      <c r="F573" s="13"/>
      <c r="G573" s="9"/>
      <c r="L573" s="10"/>
      <c r="M573" s="10"/>
      <c r="N573" s="10"/>
      <c r="O573" s="10"/>
      <c r="U573" s="15"/>
      <c r="Y573" s="12">
        <f t="shared" si="9"/>
        <v>0</v>
      </c>
    </row>
    <row r="574" spans="1:25" ht="15.75" customHeight="1">
      <c r="A574" s="7"/>
      <c r="B574" s="16"/>
      <c r="C574" s="21"/>
      <c r="D574" s="21"/>
      <c r="E574" s="15"/>
      <c r="F574" s="13"/>
      <c r="G574" s="9"/>
      <c r="L574" s="10"/>
      <c r="M574" s="10"/>
      <c r="N574" s="10"/>
      <c r="O574" s="10"/>
      <c r="U574" s="10"/>
      <c r="Y574" s="12">
        <f t="shared" si="9"/>
        <v>0</v>
      </c>
    </row>
    <row r="575" spans="1:25" ht="15.75" customHeight="1">
      <c r="A575" s="7"/>
      <c r="B575" s="16"/>
      <c r="C575" s="21"/>
      <c r="D575" s="21"/>
      <c r="E575" s="15"/>
      <c r="F575" s="13"/>
      <c r="G575" s="9"/>
      <c r="L575" s="10"/>
      <c r="M575" s="10"/>
      <c r="N575" s="10"/>
      <c r="O575" s="10"/>
      <c r="U575" s="15"/>
      <c r="Y575" s="12">
        <f t="shared" si="9"/>
        <v>0</v>
      </c>
    </row>
    <row r="576" spans="1:25" ht="15.75" customHeight="1">
      <c r="A576" s="7"/>
      <c r="B576" s="16"/>
      <c r="C576" s="21"/>
      <c r="D576" s="21"/>
      <c r="E576" s="15"/>
      <c r="F576" s="13"/>
      <c r="G576" s="9"/>
      <c r="L576" s="10"/>
      <c r="M576" s="10"/>
      <c r="N576" s="10"/>
      <c r="O576" s="10"/>
      <c r="U576" s="15"/>
      <c r="Y576" s="12">
        <f t="shared" si="9"/>
        <v>0</v>
      </c>
    </row>
    <row r="577" spans="1:25" ht="15.75" customHeight="1">
      <c r="A577" s="7"/>
      <c r="B577" s="16"/>
      <c r="C577" s="21"/>
      <c r="D577" s="21"/>
      <c r="E577" s="15"/>
      <c r="F577" s="13"/>
      <c r="G577" s="9"/>
      <c r="L577" s="10"/>
      <c r="M577" s="10"/>
      <c r="N577" s="10"/>
      <c r="O577" s="10"/>
      <c r="U577" s="15"/>
      <c r="Y577" s="12">
        <f t="shared" si="9"/>
        <v>0</v>
      </c>
    </row>
    <row r="578" spans="1:25" ht="15.75" customHeight="1">
      <c r="A578" s="7"/>
      <c r="B578" s="16"/>
      <c r="C578" s="21"/>
      <c r="D578" s="21"/>
      <c r="E578" s="15"/>
      <c r="F578" s="13"/>
      <c r="G578" s="9"/>
      <c r="L578" s="10"/>
      <c r="M578" s="10"/>
      <c r="N578" s="10"/>
      <c r="O578" s="10"/>
      <c r="U578" s="15"/>
      <c r="Y578" s="12">
        <f t="shared" si="9"/>
        <v>0</v>
      </c>
    </row>
    <row r="579" spans="1:25" ht="15.75" customHeight="1">
      <c r="A579" s="7"/>
      <c r="B579" s="16"/>
      <c r="C579" s="21"/>
      <c r="D579" s="21"/>
      <c r="E579" s="15"/>
      <c r="F579" s="13"/>
      <c r="G579" s="9"/>
      <c r="L579" s="10"/>
      <c r="M579" s="10"/>
      <c r="N579" s="10"/>
      <c r="O579" s="10"/>
      <c r="U579" s="15"/>
      <c r="Y579" s="12">
        <f aca="true" t="shared" si="10" ref="Y579:Y642">Q579-N579</f>
        <v>0</v>
      </c>
    </row>
    <row r="580" spans="1:25" ht="15.75" customHeight="1">
      <c r="A580" s="7"/>
      <c r="B580" s="16"/>
      <c r="C580" s="21"/>
      <c r="D580" s="21"/>
      <c r="E580" s="15"/>
      <c r="F580" s="13"/>
      <c r="G580" s="9"/>
      <c r="L580" s="10"/>
      <c r="M580" s="10"/>
      <c r="N580" s="10"/>
      <c r="O580" s="10"/>
      <c r="U580" s="15"/>
      <c r="Y580" s="12">
        <f t="shared" si="10"/>
        <v>0</v>
      </c>
    </row>
    <row r="581" spans="1:25" ht="15.75" customHeight="1">
      <c r="A581" s="7"/>
      <c r="B581" s="16"/>
      <c r="C581" s="21"/>
      <c r="D581" s="21"/>
      <c r="E581" s="15"/>
      <c r="F581" s="13"/>
      <c r="G581" s="9"/>
      <c r="L581" s="10"/>
      <c r="M581" s="10"/>
      <c r="N581" s="10"/>
      <c r="O581" s="10"/>
      <c r="U581" s="15"/>
      <c r="Y581" s="12">
        <f t="shared" si="10"/>
        <v>0</v>
      </c>
    </row>
    <row r="582" spans="1:25" ht="15.75" customHeight="1">
      <c r="A582" s="7"/>
      <c r="B582" s="16"/>
      <c r="C582" s="21"/>
      <c r="D582" s="21"/>
      <c r="E582" s="15"/>
      <c r="F582" s="13"/>
      <c r="G582" s="9"/>
      <c r="L582" s="10"/>
      <c r="M582" s="10"/>
      <c r="N582" s="10"/>
      <c r="O582" s="10"/>
      <c r="U582" s="15"/>
      <c r="Y582" s="12">
        <f t="shared" si="10"/>
        <v>0</v>
      </c>
    </row>
    <row r="583" spans="1:25" ht="15.75" customHeight="1">
      <c r="A583" s="7"/>
      <c r="B583" s="16"/>
      <c r="C583" s="21"/>
      <c r="D583" s="21"/>
      <c r="E583" s="15"/>
      <c r="F583" s="13"/>
      <c r="G583" s="9"/>
      <c r="L583" s="10"/>
      <c r="M583" s="10"/>
      <c r="N583" s="10"/>
      <c r="O583" s="10"/>
      <c r="U583" s="15"/>
      <c r="Y583" s="12">
        <f t="shared" si="10"/>
        <v>0</v>
      </c>
    </row>
    <row r="584" spans="1:25" ht="15.75" customHeight="1">
      <c r="A584" s="7"/>
      <c r="B584" s="16"/>
      <c r="C584" s="21"/>
      <c r="D584" s="21"/>
      <c r="E584" s="15"/>
      <c r="F584" s="13"/>
      <c r="G584" s="9"/>
      <c r="L584" s="10"/>
      <c r="M584" s="10"/>
      <c r="N584" s="10"/>
      <c r="O584" s="10"/>
      <c r="U584" s="15"/>
      <c r="Y584" s="12">
        <f t="shared" si="10"/>
        <v>0</v>
      </c>
    </row>
    <row r="585" spans="1:25" ht="15.75" customHeight="1">
      <c r="A585" s="7"/>
      <c r="B585" s="16"/>
      <c r="C585" s="21"/>
      <c r="D585" s="21"/>
      <c r="E585" s="15"/>
      <c r="F585" s="13"/>
      <c r="G585" s="9"/>
      <c r="L585" s="10"/>
      <c r="M585" s="10"/>
      <c r="N585" s="10"/>
      <c r="O585" s="10"/>
      <c r="U585" s="15"/>
      <c r="Y585" s="12">
        <f t="shared" si="10"/>
        <v>0</v>
      </c>
    </row>
    <row r="586" spans="1:25" ht="15.75" customHeight="1">
      <c r="A586" s="7"/>
      <c r="B586" s="16"/>
      <c r="C586" s="21"/>
      <c r="D586" s="21"/>
      <c r="E586" s="15"/>
      <c r="F586" s="13"/>
      <c r="G586" s="9"/>
      <c r="L586" s="10"/>
      <c r="M586" s="10"/>
      <c r="N586" s="10"/>
      <c r="O586" s="10"/>
      <c r="U586" s="15"/>
      <c r="Y586" s="12">
        <f t="shared" si="10"/>
        <v>0</v>
      </c>
    </row>
    <row r="587" spans="1:25" ht="15.75" customHeight="1">
      <c r="A587" s="7"/>
      <c r="B587" s="16"/>
      <c r="C587" s="21"/>
      <c r="D587" s="21"/>
      <c r="E587" s="15"/>
      <c r="F587" s="13"/>
      <c r="G587" s="9"/>
      <c r="L587" s="10"/>
      <c r="M587" s="10"/>
      <c r="N587" s="10"/>
      <c r="O587" s="10"/>
      <c r="U587" s="15"/>
      <c r="Y587" s="12">
        <f t="shared" si="10"/>
        <v>0</v>
      </c>
    </row>
    <row r="588" spans="1:25" ht="15.75" customHeight="1">
      <c r="A588" s="7"/>
      <c r="B588" s="16"/>
      <c r="C588" s="21"/>
      <c r="D588" s="21"/>
      <c r="E588" s="15"/>
      <c r="F588" s="13"/>
      <c r="G588" s="9"/>
      <c r="L588" s="10"/>
      <c r="M588" s="10"/>
      <c r="N588" s="10"/>
      <c r="O588" s="10"/>
      <c r="U588" s="15"/>
      <c r="Y588" s="12">
        <f t="shared" si="10"/>
        <v>0</v>
      </c>
    </row>
    <row r="589" spans="1:25" ht="15.75" customHeight="1">
      <c r="A589" s="7"/>
      <c r="B589" s="16"/>
      <c r="C589" s="21"/>
      <c r="D589" s="21"/>
      <c r="E589" s="15"/>
      <c r="F589" s="13"/>
      <c r="G589" s="9"/>
      <c r="L589" s="10"/>
      <c r="M589" s="10"/>
      <c r="N589" s="10"/>
      <c r="O589" s="10"/>
      <c r="U589" s="15"/>
      <c r="Y589" s="12">
        <f t="shared" si="10"/>
        <v>0</v>
      </c>
    </row>
    <row r="590" spans="1:25" ht="15.75" customHeight="1">
      <c r="A590" s="7"/>
      <c r="B590" s="16"/>
      <c r="C590" s="21"/>
      <c r="D590" s="21"/>
      <c r="E590" s="15"/>
      <c r="F590" s="13"/>
      <c r="G590" s="9"/>
      <c r="L590" s="10"/>
      <c r="M590" s="10"/>
      <c r="N590" s="10"/>
      <c r="O590" s="10"/>
      <c r="U590" s="15"/>
      <c r="Y590" s="12">
        <f t="shared" si="10"/>
        <v>0</v>
      </c>
    </row>
    <row r="591" spans="1:25" ht="15.75" customHeight="1">
      <c r="A591" s="7"/>
      <c r="B591" s="16"/>
      <c r="C591" s="21"/>
      <c r="D591" s="21"/>
      <c r="E591" s="15"/>
      <c r="F591" s="13"/>
      <c r="G591" s="9"/>
      <c r="L591" s="10"/>
      <c r="M591" s="10"/>
      <c r="N591" s="10"/>
      <c r="O591" s="10"/>
      <c r="U591" s="15"/>
      <c r="Y591" s="12">
        <f t="shared" si="10"/>
        <v>0</v>
      </c>
    </row>
    <row r="592" spans="1:25" ht="15.75" customHeight="1">
      <c r="A592" s="7"/>
      <c r="B592" s="16"/>
      <c r="C592" s="21"/>
      <c r="D592" s="21"/>
      <c r="E592" s="15"/>
      <c r="F592" s="13"/>
      <c r="G592" s="9"/>
      <c r="L592" s="10"/>
      <c r="M592" s="10"/>
      <c r="N592" s="10"/>
      <c r="O592" s="10"/>
      <c r="U592" s="15"/>
      <c r="Y592" s="12">
        <f t="shared" si="10"/>
        <v>0</v>
      </c>
    </row>
    <row r="593" spans="1:25" ht="15.75" customHeight="1">
      <c r="A593" s="7"/>
      <c r="B593" s="16"/>
      <c r="C593" s="21"/>
      <c r="D593" s="21"/>
      <c r="E593" s="15"/>
      <c r="F593" s="13"/>
      <c r="G593" s="9"/>
      <c r="L593" s="46"/>
      <c r="M593" s="10"/>
      <c r="N593" s="10"/>
      <c r="O593" s="10"/>
      <c r="U593" s="15"/>
      <c r="Y593" s="12">
        <f t="shared" si="10"/>
        <v>0</v>
      </c>
    </row>
    <row r="594" spans="1:25" ht="15.75" customHeight="1">
      <c r="A594" s="7"/>
      <c r="B594" s="16"/>
      <c r="C594" s="21"/>
      <c r="D594" s="21"/>
      <c r="E594" s="15"/>
      <c r="F594" s="13"/>
      <c r="G594" s="9"/>
      <c r="L594" s="10"/>
      <c r="M594" s="10"/>
      <c r="N594" s="10"/>
      <c r="O594" s="10"/>
      <c r="U594" s="15"/>
      <c r="Y594" s="12">
        <f t="shared" si="10"/>
        <v>0</v>
      </c>
    </row>
    <row r="595" spans="1:25" ht="15.75" customHeight="1">
      <c r="A595" s="7"/>
      <c r="B595" s="16"/>
      <c r="C595" s="21"/>
      <c r="D595" s="21"/>
      <c r="E595" s="15"/>
      <c r="F595" s="13"/>
      <c r="G595" s="9"/>
      <c r="L595" s="10"/>
      <c r="M595" s="10"/>
      <c r="N595" s="10"/>
      <c r="O595" s="10"/>
      <c r="U595" s="15"/>
      <c r="Y595" s="12">
        <f t="shared" si="10"/>
        <v>0</v>
      </c>
    </row>
    <row r="596" spans="1:25" ht="15.75" customHeight="1">
      <c r="A596" s="7"/>
      <c r="B596" s="16"/>
      <c r="C596" s="21"/>
      <c r="D596" s="21"/>
      <c r="E596" s="15"/>
      <c r="F596" s="13"/>
      <c r="G596" s="9"/>
      <c r="L596" s="10"/>
      <c r="M596" s="10"/>
      <c r="N596" s="10"/>
      <c r="O596" s="10"/>
      <c r="U596" s="15"/>
      <c r="X596" s="47"/>
      <c r="Y596" s="12">
        <f t="shared" si="10"/>
        <v>0</v>
      </c>
    </row>
    <row r="597" spans="1:25" ht="15.75" customHeight="1">
      <c r="A597" s="7"/>
      <c r="B597" s="16"/>
      <c r="C597" s="21"/>
      <c r="D597" s="21"/>
      <c r="E597" s="15"/>
      <c r="F597" s="13"/>
      <c r="G597" s="9"/>
      <c r="L597" s="10"/>
      <c r="M597" s="10"/>
      <c r="N597" s="10"/>
      <c r="O597" s="10"/>
      <c r="U597" s="15"/>
      <c r="Y597" s="12">
        <f t="shared" si="10"/>
        <v>0</v>
      </c>
    </row>
    <row r="598" spans="1:25" ht="15.75" customHeight="1">
      <c r="A598" s="7"/>
      <c r="B598" s="16"/>
      <c r="C598" s="21"/>
      <c r="D598" s="21"/>
      <c r="E598" s="15"/>
      <c r="F598" s="13"/>
      <c r="G598" s="9"/>
      <c r="L598" s="10"/>
      <c r="M598" s="10"/>
      <c r="N598" s="10"/>
      <c r="O598" s="10"/>
      <c r="U598" s="15"/>
      <c r="Y598" s="12">
        <f t="shared" si="10"/>
        <v>0</v>
      </c>
    </row>
    <row r="599" spans="1:25" ht="15.75" customHeight="1">
      <c r="A599" s="7"/>
      <c r="B599" s="16"/>
      <c r="C599" s="21"/>
      <c r="D599" s="21"/>
      <c r="E599" s="15"/>
      <c r="F599" s="13"/>
      <c r="G599" s="9"/>
      <c r="L599" s="10"/>
      <c r="M599" s="10"/>
      <c r="N599" s="10"/>
      <c r="O599" s="10"/>
      <c r="U599" s="15"/>
      <c r="Y599" s="12">
        <f t="shared" si="10"/>
        <v>0</v>
      </c>
    </row>
    <row r="600" spans="1:25" ht="15.75" customHeight="1">
      <c r="A600" s="7"/>
      <c r="B600" s="16"/>
      <c r="C600" s="21"/>
      <c r="D600" s="21"/>
      <c r="E600" s="15"/>
      <c r="F600" s="13"/>
      <c r="G600" s="9"/>
      <c r="L600" s="10"/>
      <c r="M600" s="10"/>
      <c r="N600" s="10"/>
      <c r="O600" s="10"/>
      <c r="U600" s="15"/>
      <c r="Y600" s="12">
        <f t="shared" si="10"/>
        <v>0</v>
      </c>
    </row>
    <row r="601" spans="1:25" ht="15.75" customHeight="1">
      <c r="A601" s="7"/>
      <c r="B601" s="16"/>
      <c r="C601" s="21"/>
      <c r="D601" s="21"/>
      <c r="E601" s="15"/>
      <c r="F601" s="13"/>
      <c r="G601" s="9"/>
      <c r="L601" s="10"/>
      <c r="M601" s="10"/>
      <c r="N601" s="10"/>
      <c r="O601" s="10"/>
      <c r="U601" s="15"/>
      <c r="Y601" s="12">
        <f t="shared" si="10"/>
        <v>0</v>
      </c>
    </row>
    <row r="602" spans="1:25" ht="15.75" customHeight="1">
      <c r="A602" s="7"/>
      <c r="B602" s="16"/>
      <c r="C602" s="21"/>
      <c r="D602" s="21"/>
      <c r="E602" s="15"/>
      <c r="F602" s="13"/>
      <c r="G602" s="9"/>
      <c r="L602" s="10"/>
      <c r="M602" s="10"/>
      <c r="N602" s="10"/>
      <c r="O602" s="10"/>
      <c r="U602" s="15"/>
      <c r="Y602" s="12">
        <f t="shared" si="10"/>
        <v>0</v>
      </c>
    </row>
    <row r="603" spans="1:25" ht="15.75" customHeight="1">
      <c r="A603" s="7"/>
      <c r="B603" s="16"/>
      <c r="C603" s="21"/>
      <c r="D603" s="21"/>
      <c r="E603" s="15"/>
      <c r="F603" s="13"/>
      <c r="G603" s="9"/>
      <c r="L603" s="10"/>
      <c r="M603" s="10"/>
      <c r="N603" s="10"/>
      <c r="O603" s="10"/>
      <c r="U603" s="15"/>
      <c r="X603" s="17"/>
      <c r="Y603" s="12">
        <f t="shared" si="10"/>
        <v>0</v>
      </c>
    </row>
    <row r="604" spans="1:25" ht="15.75" customHeight="1">
      <c r="A604" s="7"/>
      <c r="B604" s="16"/>
      <c r="C604" s="21"/>
      <c r="D604" s="21"/>
      <c r="E604" s="15"/>
      <c r="F604" s="13"/>
      <c r="G604" s="9"/>
      <c r="L604" s="10"/>
      <c r="M604" s="10"/>
      <c r="N604" s="10"/>
      <c r="O604" s="10"/>
      <c r="U604" s="15"/>
      <c r="Y604" s="12">
        <f t="shared" si="10"/>
        <v>0</v>
      </c>
    </row>
    <row r="605" spans="1:25" ht="15.75" customHeight="1">
      <c r="A605" s="7"/>
      <c r="B605" s="16"/>
      <c r="C605" s="21"/>
      <c r="D605" s="21"/>
      <c r="E605" s="15"/>
      <c r="F605" s="13"/>
      <c r="G605" s="9"/>
      <c r="L605" s="10"/>
      <c r="M605" s="10"/>
      <c r="N605" s="10"/>
      <c r="O605" s="10"/>
      <c r="U605" s="15"/>
      <c r="Y605" s="12">
        <f t="shared" si="10"/>
        <v>0</v>
      </c>
    </row>
    <row r="606" spans="1:25" ht="15.75" customHeight="1">
      <c r="A606" s="7"/>
      <c r="B606" s="16"/>
      <c r="C606" s="21"/>
      <c r="D606" s="21"/>
      <c r="E606" s="15"/>
      <c r="F606" s="13"/>
      <c r="G606" s="9"/>
      <c r="L606" s="10"/>
      <c r="M606" s="10"/>
      <c r="N606" s="10"/>
      <c r="O606" s="10"/>
      <c r="U606" s="15"/>
      <c r="Y606" s="12">
        <f t="shared" si="10"/>
        <v>0</v>
      </c>
    </row>
    <row r="607" spans="1:25" ht="15.75" customHeight="1">
      <c r="A607" s="7"/>
      <c r="B607" s="16"/>
      <c r="C607" s="21"/>
      <c r="D607" s="21"/>
      <c r="E607" s="15"/>
      <c r="F607" s="13"/>
      <c r="G607" s="9"/>
      <c r="L607" s="10"/>
      <c r="M607" s="10"/>
      <c r="N607" s="10"/>
      <c r="O607" s="10"/>
      <c r="U607" s="15"/>
      <c r="Y607" s="12">
        <f t="shared" si="10"/>
        <v>0</v>
      </c>
    </row>
    <row r="608" spans="1:25" ht="15.75" customHeight="1">
      <c r="A608" s="7"/>
      <c r="B608" s="16"/>
      <c r="C608" s="21"/>
      <c r="D608" s="21"/>
      <c r="E608" s="15"/>
      <c r="F608" s="13"/>
      <c r="G608" s="9"/>
      <c r="L608" s="10"/>
      <c r="M608" s="10"/>
      <c r="N608" s="10"/>
      <c r="O608" s="10"/>
      <c r="U608" s="15"/>
      <c r="Y608" s="12">
        <f t="shared" si="10"/>
        <v>0</v>
      </c>
    </row>
    <row r="609" spans="1:25" ht="15.75" customHeight="1">
      <c r="A609" s="7"/>
      <c r="B609" s="16"/>
      <c r="C609" s="21"/>
      <c r="D609" s="21"/>
      <c r="E609" s="15"/>
      <c r="F609" s="13"/>
      <c r="G609" s="9"/>
      <c r="L609" s="10"/>
      <c r="M609" s="10"/>
      <c r="N609" s="10"/>
      <c r="O609" s="10"/>
      <c r="U609" s="15"/>
      <c r="Y609" s="12">
        <f t="shared" si="10"/>
        <v>0</v>
      </c>
    </row>
    <row r="610" spans="1:25" ht="15.75" customHeight="1">
      <c r="A610" s="7"/>
      <c r="B610" s="16"/>
      <c r="C610" s="21"/>
      <c r="D610" s="21"/>
      <c r="E610" s="15"/>
      <c r="F610" s="13"/>
      <c r="G610" s="9"/>
      <c r="L610" s="10"/>
      <c r="M610" s="10"/>
      <c r="N610" s="10"/>
      <c r="O610" s="10"/>
      <c r="U610" s="15"/>
      <c r="Y610" s="12">
        <f t="shared" si="10"/>
        <v>0</v>
      </c>
    </row>
    <row r="611" spans="1:25" ht="15.75" customHeight="1">
      <c r="A611" s="7"/>
      <c r="B611" s="16"/>
      <c r="C611" s="21"/>
      <c r="D611" s="21"/>
      <c r="E611" s="15"/>
      <c r="F611" s="13"/>
      <c r="G611" s="9"/>
      <c r="L611" s="10"/>
      <c r="M611" s="10"/>
      <c r="N611" s="10"/>
      <c r="O611" s="10"/>
      <c r="U611" s="15"/>
      <c r="Y611" s="12">
        <f t="shared" si="10"/>
        <v>0</v>
      </c>
    </row>
    <row r="612" spans="1:25" ht="15.75" customHeight="1">
      <c r="A612" s="7"/>
      <c r="B612" s="16"/>
      <c r="C612" s="21"/>
      <c r="D612" s="21"/>
      <c r="E612" s="15"/>
      <c r="F612" s="13"/>
      <c r="G612" s="9"/>
      <c r="L612" s="10"/>
      <c r="M612" s="10"/>
      <c r="N612" s="10"/>
      <c r="O612" s="10"/>
      <c r="U612" s="15"/>
      <c r="Y612" s="12">
        <f t="shared" si="10"/>
        <v>0</v>
      </c>
    </row>
    <row r="613" spans="1:25" ht="15.75" customHeight="1">
      <c r="A613" s="7"/>
      <c r="B613" s="16"/>
      <c r="C613" s="21"/>
      <c r="D613" s="21"/>
      <c r="E613" s="15"/>
      <c r="F613" s="13"/>
      <c r="G613" s="9"/>
      <c r="L613" s="10"/>
      <c r="M613" s="10"/>
      <c r="N613" s="10"/>
      <c r="O613" s="10"/>
      <c r="U613" s="15"/>
      <c r="Y613" s="12">
        <f t="shared" si="10"/>
        <v>0</v>
      </c>
    </row>
    <row r="614" spans="1:25" ht="15.75" customHeight="1">
      <c r="A614" s="7"/>
      <c r="B614" s="16"/>
      <c r="C614" s="21"/>
      <c r="D614" s="21"/>
      <c r="E614" s="15"/>
      <c r="F614" s="13"/>
      <c r="G614" s="9"/>
      <c r="L614" s="10"/>
      <c r="M614" s="10"/>
      <c r="N614" s="10"/>
      <c r="O614" s="10"/>
      <c r="U614" s="15"/>
      <c r="Y614" s="12">
        <f t="shared" si="10"/>
        <v>0</v>
      </c>
    </row>
    <row r="615" spans="1:25" ht="15.75" customHeight="1">
      <c r="A615" s="7"/>
      <c r="B615" s="16"/>
      <c r="C615" s="21"/>
      <c r="D615" s="21"/>
      <c r="E615" s="15"/>
      <c r="F615" s="13"/>
      <c r="G615" s="9"/>
      <c r="L615" s="10"/>
      <c r="M615" s="10"/>
      <c r="N615" s="10"/>
      <c r="O615" s="10"/>
      <c r="U615" s="15"/>
      <c r="Y615" s="12">
        <f t="shared" si="10"/>
        <v>0</v>
      </c>
    </row>
    <row r="616" spans="1:25" ht="15.75" customHeight="1">
      <c r="A616" s="7"/>
      <c r="B616" s="16"/>
      <c r="C616" s="21"/>
      <c r="D616" s="21"/>
      <c r="E616" s="15"/>
      <c r="F616" s="13"/>
      <c r="G616" s="9"/>
      <c r="L616" s="10"/>
      <c r="M616" s="10"/>
      <c r="N616" s="10"/>
      <c r="O616" s="10"/>
      <c r="U616" s="15"/>
      <c r="Y616" s="12">
        <f t="shared" si="10"/>
        <v>0</v>
      </c>
    </row>
    <row r="617" spans="1:25" ht="15.75" customHeight="1">
      <c r="A617" s="7"/>
      <c r="B617" s="16"/>
      <c r="C617" s="21"/>
      <c r="D617" s="21"/>
      <c r="E617" s="15"/>
      <c r="F617" s="13"/>
      <c r="G617" s="9"/>
      <c r="L617" s="10"/>
      <c r="M617" s="10"/>
      <c r="N617" s="10"/>
      <c r="O617" s="10"/>
      <c r="U617" s="15"/>
      <c r="Y617" s="12">
        <f t="shared" si="10"/>
        <v>0</v>
      </c>
    </row>
    <row r="618" spans="1:25" ht="15.75" customHeight="1">
      <c r="A618" s="7"/>
      <c r="B618" s="16"/>
      <c r="C618" s="21"/>
      <c r="D618" s="21"/>
      <c r="E618" s="15"/>
      <c r="F618" s="13"/>
      <c r="G618" s="9"/>
      <c r="L618" s="10"/>
      <c r="M618" s="10"/>
      <c r="N618" s="10"/>
      <c r="O618" s="10"/>
      <c r="U618" s="15"/>
      <c r="Y618" s="12">
        <f t="shared" si="10"/>
        <v>0</v>
      </c>
    </row>
    <row r="619" spans="1:25" ht="15.75" customHeight="1">
      <c r="A619" s="7"/>
      <c r="B619" s="16"/>
      <c r="C619" s="21"/>
      <c r="D619" s="21"/>
      <c r="E619" s="15"/>
      <c r="F619" s="13"/>
      <c r="G619" s="9"/>
      <c r="L619" s="10"/>
      <c r="M619" s="10"/>
      <c r="N619" s="10"/>
      <c r="O619" s="10"/>
      <c r="U619" s="15"/>
      <c r="Y619" s="12">
        <f t="shared" si="10"/>
        <v>0</v>
      </c>
    </row>
    <row r="620" spans="1:25" ht="15.75" customHeight="1">
      <c r="A620" s="7"/>
      <c r="B620" s="16"/>
      <c r="C620" s="21"/>
      <c r="D620" s="21"/>
      <c r="E620" s="15"/>
      <c r="F620" s="13"/>
      <c r="G620" s="9"/>
      <c r="L620" s="10"/>
      <c r="M620" s="10"/>
      <c r="N620" s="10"/>
      <c r="O620" s="10"/>
      <c r="U620" s="15"/>
      <c r="Y620" s="12">
        <f t="shared" si="10"/>
        <v>0</v>
      </c>
    </row>
    <row r="621" spans="1:25" ht="15.75" customHeight="1">
      <c r="A621" s="7"/>
      <c r="B621" s="16"/>
      <c r="C621" s="21"/>
      <c r="D621" s="21"/>
      <c r="E621" s="15"/>
      <c r="F621" s="13"/>
      <c r="G621" s="9"/>
      <c r="L621" s="10"/>
      <c r="M621" s="10"/>
      <c r="N621" s="10"/>
      <c r="O621" s="10"/>
      <c r="U621" s="15"/>
      <c r="X621" s="17"/>
      <c r="Y621" s="12">
        <f t="shared" si="10"/>
        <v>0</v>
      </c>
    </row>
    <row r="622" spans="1:25" ht="15.75" customHeight="1">
      <c r="A622" s="7"/>
      <c r="B622" s="16"/>
      <c r="C622" s="21"/>
      <c r="D622" s="21"/>
      <c r="E622" s="15"/>
      <c r="F622" s="13"/>
      <c r="G622" s="9"/>
      <c r="L622" s="10"/>
      <c r="M622" s="10"/>
      <c r="N622" s="10"/>
      <c r="O622" s="10"/>
      <c r="U622" s="15"/>
      <c r="Y622" s="12">
        <f t="shared" si="10"/>
        <v>0</v>
      </c>
    </row>
    <row r="623" spans="1:25" ht="15.75" customHeight="1">
      <c r="A623" s="7"/>
      <c r="B623" s="16"/>
      <c r="C623" s="21"/>
      <c r="D623" s="21"/>
      <c r="E623" s="15"/>
      <c r="F623" s="13"/>
      <c r="G623" s="9"/>
      <c r="L623" s="10"/>
      <c r="M623" s="10"/>
      <c r="N623" s="10"/>
      <c r="O623" s="10"/>
      <c r="U623" s="15"/>
      <c r="Y623" s="12">
        <f t="shared" si="10"/>
        <v>0</v>
      </c>
    </row>
    <row r="624" spans="1:25" ht="15.75" customHeight="1">
      <c r="A624" s="7"/>
      <c r="B624" s="16"/>
      <c r="C624" s="21"/>
      <c r="D624" s="21"/>
      <c r="E624" s="15"/>
      <c r="F624" s="13"/>
      <c r="G624" s="9"/>
      <c r="L624" s="10"/>
      <c r="M624" s="10"/>
      <c r="N624" s="10"/>
      <c r="O624" s="10"/>
      <c r="U624" s="15"/>
      <c r="Y624" s="12">
        <f t="shared" si="10"/>
        <v>0</v>
      </c>
    </row>
    <row r="625" spans="1:25" ht="15.75" customHeight="1">
      <c r="A625" s="7"/>
      <c r="B625" s="16"/>
      <c r="C625" s="21"/>
      <c r="D625" s="21"/>
      <c r="E625" s="15"/>
      <c r="F625" s="13"/>
      <c r="G625" s="9"/>
      <c r="L625" s="10"/>
      <c r="M625" s="10"/>
      <c r="N625" s="10"/>
      <c r="O625" s="10"/>
      <c r="U625" s="15"/>
      <c r="X625" s="17"/>
      <c r="Y625" s="12">
        <f t="shared" si="10"/>
        <v>0</v>
      </c>
    </row>
    <row r="626" spans="1:25" ht="15.75" customHeight="1">
      <c r="A626" s="7"/>
      <c r="B626" s="16"/>
      <c r="C626" s="21"/>
      <c r="D626" s="21"/>
      <c r="E626" s="15"/>
      <c r="F626" s="13"/>
      <c r="G626" s="9"/>
      <c r="L626" s="10"/>
      <c r="M626" s="10"/>
      <c r="N626" s="10"/>
      <c r="O626" s="10"/>
      <c r="U626" s="15"/>
      <c r="Y626" s="12">
        <f t="shared" si="10"/>
        <v>0</v>
      </c>
    </row>
    <row r="627" spans="1:25" ht="15.75" customHeight="1">
      <c r="A627" s="7"/>
      <c r="B627" s="16"/>
      <c r="C627" s="21"/>
      <c r="D627" s="21"/>
      <c r="E627" s="15"/>
      <c r="F627" s="13"/>
      <c r="G627" s="9"/>
      <c r="L627" s="10"/>
      <c r="M627" s="10"/>
      <c r="N627" s="10"/>
      <c r="O627" s="10"/>
      <c r="U627" s="15"/>
      <c r="Y627" s="12">
        <f t="shared" si="10"/>
        <v>0</v>
      </c>
    </row>
    <row r="628" spans="1:25" ht="15.75" customHeight="1">
      <c r="A628" s="7"/>
      <c r="B628" s="16"/>
      <c r="C628" s="21"/>
      <c r="D628" s="21"/>
      <c r="E628" s="15"/>
      <c r="F628" s="13"/>
      <c r="G628" s="9"/>
      <c r="L628" s="10"/>
      <c r="M628" s="10"/>
      <c r="N628" s="10"/>
      <c r="O628" s="10"/>
      <c r="U628" s="15"/>
      <c r="Y628" s="12">
        <f t="shared" si="10"/>
        <v>0</v>
      </c>
    </row>
    <row r="629" spans="1:25" ht="15.75" customHeight="1">
      <c r="A629" s="7"/>
      <c r="B629" s="16"/>
      <c r="C629" s="21"/>
      <c r="D629" s="21"/>
      <c r="E629" s="15"/>
      <c r="F629" s="13"/>
      <c r="G629" s="9"/>
      <c r="L629" s="10"/>
      <c r="M629" s="10"/>
      <c r="N629" s="10"/>
      <c r="O629" s="10"/>
      <c r="U629" s="15"/>
      <c r="Y629" s="12">
        <f t="shared" si="10"/>
        <v>0</v>
      </c>
    </row>
    <row r="630" spans="1:25" ht="15.75" customHeight="1">
      <c r="A630" s="7"/>
      <c r="B630" s="16"/>
      <c r="C630" s="21"/>
      <c r="D630" s="21"/>
      <c r="E630" s="15"/>
      <c r="F630" s="13"/>
      <c r="G630" s="9"/>
      <c r="L630" s="10"/>
      <c r="M630" s="10"/>
      <c r="N630" s="10"/>
      <c r="O630" s="10"/>
      <c r="U630" s="15"/>
      <c r="Y630" s="12">
        <f t="shared" si="10"/>
        <v>0</v>
      </c>
    </row>
    <row r="631" spans="1:25" ht="15.75" customHeight="1">
      <c r="A631" s="7"/>
      <c r="B631" s="16"/>
      <c r="C631" s="21"/>
      <c r="D631" s="21"/>
      <c r="E631" s="15"/>
      <c r="F631" s="13"/>
      <c r="G631" s="9"/>
      <c r="L631" s="10"/>
      <c r="M631" s="10"/>
      <c r="N631" s="10"/>
      <c r="O631" s="10"/>
      <c r="U631" s="15"/>
      <c r="Y631" s="12">
        <f t="shared" si="10"/>
        <v>0</v>
      </c>
    </row>
    <row r="632" spans="1:25" ht="15.75" customHeight="1">
      <c r="A632" s="7"/>
      <c r="B632" s="16"/>
      <c r="C632" s="21"/>
      <c r="D632" s="21"/>
      <c r="E632" s="15"/>
      <c r="F632" s="13"/>
      <c r="G632" s="9"/>
      <c r="L632" s="10"/>
      <c r="M632" s="10"/>
      <c r="N632" s="10"/>
      <c r="O632" s="10"/>
      <c r="U632" s="15"/>
      <c r="Y632" s="12">
        <f t="shared" si="10"/>
        <v>0</v>
      </c>
    </row>
    <row r="633" spans="1:25" ht="15.75" customHeight="1">
      <c r="A633" s="7"/>
      <c r="B633" s="16"/>
      <c r="C633" s="21"/>
      <c r="D633" s="21"/>
      <c r="E633" s="15"/>
      <c r="F633" s="13"/>
      <c r="G633" s="9"/>
      <c r="L633" s="10"/>
      <c r="M633" s="10"/>
      <c r="N633" s="10"/>
      <c r="O633" s="10"/>
      <c r="U633" s="15"/>
      <c r="Y633" s="12">
        <f t="shared" si="10"/>
        <v>0</v>
      </c>
    </row>
    <row r="634" spans="1:25" ht="15.75" customHeight="1">
      <c r="A634" s="7"/>
      <c r="B634" s="16"/>
      <c r="C634" s="21"/>
      <c r="D634" s="21"/>
      <c r="E634" s="15"/>
      <c r="F634" s="13"/>
      <c r="G634" s="9"/>
      <c r="L634" s="10"/>
      <c r="M634" s="10"/>
      <c r="N634" s="10"/>
      <c r="O634" s="10"/>
      <c r="U634" s="15"/>
      <c r="Y634" s="12">
        <f t="shared" si="10"/>
        <v>0</v>
      </c>
    </row>
    <row r="635" spans="1:25" ht="15.75" customHeight="1">
      <c r="A635" s="7"/>
      <c r="B635" s="16"/>
      <c r="C635" s="21"/>
      <c r="D635" s="21"/>
      <c r="E635" s="15"/>
      <c r="F635" s="13"/>
      <c r="G635" s="9"/>
      <c r="L635" s="10"/>
      <c r="M635" s="10"/>
      <c r="N635" s="10"/>
      <c r="O635" s="10"/>
      <c r="U635" s="15"/>
      <c r="Y635" s="12">
        <f t="shared" si="10"/>
        <v>0</v>
      </c>
    </row>
    <row r="636" spans="1:25" ht="15.75" customHeight="1">
      <c r="A636" s="7"/>
      <c r="B636" s="16"/>
      <c r="C636" s="21"/>
      <c r="D636" s="21"/>
      <c r="E636" s="15"/>
      <c r="F636" s="13"/>
      <c r="G636" s="9"/>
      <c r="L636" s="10"/>
      <c r="M636" s="10"/>
      <c r="N636" s="10"/>
      <c r="O636" s="10"/>
      <c r="U636" s="15"/>
      <c r="Y636" s="12">
        <f t="shared" si="10"/>
        <v>0</v>
      </c>
    </row>
    <row r="637" spans="1:25" ht="15.75" customHeight="1">
      <c r="A637" s="7"/>
      <c r="B637" s="16"/>
      <c r="C637" s="21"/>
      <c r="D637" s="21"/>
      <c r="E637" s="15"/>
      <c r="F637" s="13"/>
      <c r="G637" s="9"/>
      <c r="L637" s="10"/>
      <c r="M637" s="10"/>
      <c r="N637" s="10"/>
      <c r="O637" s="10"/>
      <c r="U637" s="15"/>
      <c r="Y637" s="12">
        <f t="shared" si="10"/>
        <v>0</v>
      </c>
    </row>
    <row r="638" spans="1:25" ht="15.75" customHeight="1">
      <c r="A638" s="7"/>
      <c r="B638" s="16"/>
      <c r="C638" s="21"/>
      <c r="D638" s="21"/>
      <c r="E638" s="15"/>
      <c r="F638" s="13"/>
      <c r="G638" s="9"/>
      <c r="L638" s="10"/>
      <c r="M638" s="10"/>
      <c r="N638" s="10"/>
      <c r="O638" s="10"/>
      <c r="U638" s="15"/>
      <c r="Y638" s="12">
        <f t="shared" si="10"/>
        <v>0</v>
      </c>
    </row>
    <row r="639" spans="1:25" ht="15.75" customHeight="1">
      <c r="A639" s="7"/>
      <c r="B639" s="16"/>
      <c r="C639" s="21"/>
      <c r="D639" s="21"/>
      <c r="E639" s="15"/>
      <c r="F639" s="13"/>
      <c r="G639" s="9"/>
      <c r="L639" s="10"/>
      <c r="M639" s="10"/>
      <c r="N639" s="10"/>
      <c r="O639" s="10"/>
      <c r="U639" s="15"/>
      <c r="Y639" s="12">
        <f t="shared" si="10"/>
        <v>0</v>
      </c>
    </row>
    <row r="640" spans="1:25" ht="15.75" customHeight="1">
      <c r="A640" s="7"/>
      <c r="B640" s="16"/>
      <c r="C640" s="21"/>
      <c r="D640" s="21"/>
      <c r="E640" s="15"/>
      <c r="F640" s="13"/>
      <c r="G640" s="9"/>
      <c r="L640" s="10"/>
      <c r="M640" s="10"/>
      <c r="N640" s="10"/>
      <c r="O640" s="10"/>
      <c r="U640" s="15"/>
      <c r="Y640" s="12">
        <f t="shared" si="10"/>
        <v>0</v>
      </c>
    </row>
    <row r="641" spans="1:25" ht="15.75" customHeight="1">
      <c r="A641" s="7"/>
      <c r="B641" s="16"/>
      <c r="C641" s="21"/>
      <c r="D641" s="21"/>
      <c r="E641" s="15"/>
      <c r="F641" s="13"/>
      <c r="G641" s="9"/>
      <c r="L641" s="10"/>
      <c r="M641" s="10"/>
      <c r="N641" s="10"/>
      <c r="O641" s="10"/>
      <c r="U641" s="15"/>
      <c r="Y641" s="12">
        <f t="shared" si="10"/>
        <v>0</v>
      </c>
    </row>
    <row r="642" spans="6:25" ht="15.75" customHeight="1">
      <c r="F642" s="13"/>
      <c r="L642" s="10"/>
      <c r="M642" s="10"/>
      <c r="N642" s="10"/>
      <c r="O642" s="10"/>
      <c r="Y642" s="12">
        <f t="shared" si="10"/>
        <v>0</v>
      </c>
    </row>
    <row r="643" spans="6:25" ht="15.75" customHeight="1">
      <c r="F643" s="13"/>
      <c r="L643" s="10"/>
      <c r="N643" s="10"/>
      <c r="O643" s="10"/>
      <c r="Y643" s="12">
        <f aca="true" t="shared" si="11" ref="Y643:Y706">Q643-N643</f>
        <v>0</v>
      </c>
    </row>
    <row r="644" spans="6:25" ht="15.75" customHeight="1">
      <c r="F644" s="13"/>
      <c r="L644" s="10"/>
      <c r="N644" s="10"/>
      <c r="O644" s="10"/>
      <c r="Y644" s="12">
        <f t="shared" si="11"/>
        <v>0</v>
      </c>
    </row>
    <row r="645" spans="6:25" ht="15.75" customHeight="1">
      <c r="F645" s="13"/>
      <c r="L645" s="10"/>
      <c r="N645" s="10"/>
      <c r="O645" s="10"/>
      <c r="Y645" s="12">
        <f t="shared" si="11"/>
        <v>0</v>
      </c>
    </row>
    <row r="646" spans="1:25" ht="15.75" customHeight="1">
      <c r="A646" s="7"/>
      <c r="B646" s="16"/>
      <c r="C646" s="25"/>
      <c r="D646" s="25"/>
      <c r="F646" s="13"/>
      <c r="G646" s="9"/>
      <c r="L646" s="10"/>
      <c r="M646" s="10"/>
      <c r="N646" s="10"/>
      <c r="O646" s="10"/>
      <c r="U646" s="15"/>
      <c r="Y646" s="12">
        <f t="shared" si="11"/>
        <v>0</v>
      </c>
    </row>
    <row r="647" spans="1:25" ht="15.75" customHeight="1">
      <c r="A647" s="7"/>
      <c r="B647" s="16"/>
      <c r="E647" s="15"/>
      <c r="F647" s="13"/>
      <c r="G647" s="9"/>
      <c r="L647" s="10"/>
      <c r="M647" s="10"/>
      <c r="N647" s="10"/>
      <c r="O647" s="10"/>
      <c r="U647" s="15"/>
      <c r="Y647" s="12">
        <f t="shared" si="11"/>
        <v>0</v>
      </c>
    </row>
    <row r="648" spans="1:25" ht="15.75" customHeight="1">
      <c r="A648" s="7"/>
      <c r="B648" s="16"/>
      <c r="C648" s="21"/>
      <c r="D648" s="21"/>
      <c r="E648" s="15"/>
      <c r="F648" s="13"/>
      <c r="G648" s="9"/>
      <c r="L648" s="10"/>
      <c r="M648" s="10"/>
      <c r="N648" s="10"/>
      <c r="O648" s="10"/>
      <c r="U648" s="15"/>
      <c r="Y648" s="12">
        <f t="shared" si="11"/>
        <v>0</v>
      </c>
    </row>
    <row r="649" spans="1:25" ht="15.75" customHeight="1">
      <c r="A649" s="7"/>
      <c r="B649" s="16"/>
      <c r="C649" s="21"/>
      <c r="D649" s="21"/>
      <c r="E649" s="15"/>
      <c r="F649" s="13"/>
      <c r="G649" s="9"/>
      <c r="L649" s="10"/>
      <c r="M649" s="10"/>
      <c r="N649" s="10"/>
      <c r="O649" s="10"/>
      <c r="U649" s="15"/>
      <c r="Y649" s="12">
        <f t="shared" si="11"/>
        <v>0</v>
      </c>
    </row>
    <row r="650" spans="1:25" ht="15.75" customHeight="1">
      <c r="A650" s="7"/>
      <c r="B650" s="16"/>
      <c r="C650" s="21"/>
      <c r="D650" s="21"/>
      <c r="E650" s="15"/>
      <c r="F650" s="13"/>
      <c r="G650" s="9"/>
      <c r="L650" s="10"/>
      <c r="M650" s="10"/>
      <c r="N650" s="10"/>
      <c r="O650" s="10"/>
      <c r="U650" s="15"/>
      <c r="Y650" s="12">
        <f t="shared" si="11"/>
        <v>0</v>
      </c>
    </row>
    <row r="651" spans="1:25" ht="15.75" customHeight="1">
      <c r="A651" s="7"/>
      <c r="B651" s="16"/>
      <c r="C651" s="21"/>
      <c r="D651" s="21"/>
      <c r="E651" s="15"/>
      <c r="F651" s="13"/>
      <c r="G651" s="9"/>
      <c r="L651" s="10"/>
      <c r="M651" s="10"/>
      <c r="N651" s="10"/>
      <c r="O651" s="10"/>
      <c r="U651" s="15"/>
      <c r="X651" s="17"/>
      <c r="Y651" s="12">
        <f t="shared" si="11"/>
        <v>0</v>
      </c>
    </row>
    <row r="652" spans="1:25" ht="15.75" customHeight="1">
      <c r="A652" s="7"/>
      <c r="B652" s="16"/>
      <c r="C652" s="21"/>
      <c r="D652" s="21"/>
      <c r="E652" s="15"/>
      <c r="F652" s="13"/>
      <c r="G652" s="9"/>
      <c r="L652" s="10"/>
      <c r="M652" s="10"/>
      <c r="N652" s="10"/>
      <c r="O652" s="10"/>
      <c r="U652" s="15"/>
      <c r="Y652" s="12">
        <f t="shared" si="11"/>
        <v>0</v>
      </c>
    </row>
    <row r="653" spans="1:25" ht="15.75" customHeight="1">
      <c r="A653" s="7"/>
      <c r="B653" s="16"/>
      <c r="C653" s="21"/>
      <c r="D653" s="21"/>
      <c r="E653" s="15"/>
      <c r="F653" s="13"/>
      <c r="G653" s="9"/>
      <c r="L653" s="10"/>
      <c r="M653" s="10"/>
      <c r="N653" s="10"/>
      <c r="O653" s="10"/>
      <c r="U653" s="15"/>
      <c r="Y653" s="12">
        <f t="shared" si="11"/>
        <v>0</v>
      </c>
    </row>
    <row r="654" spans="1:25" ht="15.75" customHeight="1">
      <c r="A654" s="7"/>
      <c r="B654" s="16"/>
      <c r="C654" s="21"/>
      <c r="D654" s="21"/>
      <c r="E654" s="15"/>
      <c r="F654" s="13"/>
      <c r="G654" s="9"/>
      <c r="L654" s="10"/>
      <c r="M654" s="10"/>
      <c r="N654" s="10"/>
      <c r="O654" s="10"/>
      <c r="U654" s="15"/>
      <c r="Y654" s="12">
        <f t="shared" si="11"/>
        <v>0</v>
      </c>
    </row>
    <row r="655" spans="1:25" ht="15.75" customHeight="1">
      <c r="A655" s="7"/>
      <c r="B655" s="16"/>
      <c r="C655" s="21"/>
      <c r="D655" s="21"/>
      <c r="E655" s="15"/>
      <c r="F655" s="13"/>
      <c r="G655" s="9"/>
      <c r="L655" s="10"/>
      <c r="M655" s="10"/>
      <c r="N655" s="10"/>
      <c r="O655" s="10"/>
      <c r="U655" s="15"/>
      <c r="Y655" s="12">
        <f t="shared" si="11"/>
        <v>0</v>
      </c>
    </row>
    <row r="656" spans="1:25" ht="15.75" customHeight="1">
      <c r="A656" s="7"/>
      <c r="B656" s="16"/>
      <c r="C656" s="25"/>
      <c r="D656" s="25"/>
      <c r="F656" s="13"/>
      <c r="G656" s="9"/>
      <c r="L656" s="10"/>
      <c r="M656" s="10"/>
      <c r="N656" s="10"/>
      <c r="O656" s="10"/>
      <c r="U656" s="15"/>
      <c r="Y656" s="12">
        <f t="shared" si="11"/>
        <v>0</v>
      </c>
    </row>
    <row r="657" spans="1:25" ht="15.75" customHeight="1">
      <c r="A657" s="7"/>
      <c r="B657" s="16"/>
      <c r="C657" s="21"/>
      <c r="D657" s="21"/>
      <c r="E657" s="15"/>
      <c r="F657" s="13"/>
      <c r="G657" s="9"/>
      <c r="L657" s="10"/>
      <c r="M657" s="10"/>
      <c r="N657" s="10"/>
      <c r="O657" s="10"/>
      <c r="U657" s="15"/>
      <c r="Y657" s="12">
        <f t="shared" si="11"/>
        <v>0</v>
      </c>
    </row>
    <row r="658" spans="1:25" ht="15.75" customHeight="1">
      <c r="A658" s="7"/>
      <c r="B658" s="16"/>
      <c r="C658" s="21"/>
      <c r="D658" s="21"/>
      <c r="E658" s="15"/>
      <c r="F658" s="13"/>
      <c r="G658" s="9"/>
      <c r="L658" s="10"/>
      <c r="M658" s="10"/>
      <c r="N658" s="10"/>
      <c r="O658" s="10"/>
      <c r="U658" s="15"/>
      <c r="Y658" s="12">
        <f t="shared" si="11"/>
        <v>0</v>
      </c>
    </row>
    <row r="659" spans="1:25" ht="15.75" customHeight="1">
      <c r="A659" s="7"/>
      <c r="B659" s="16"/>
      <c r="C659" s="21"/>
      <c r="D659" s="21"/>
      <c r="E659" s="15"/>
      <c r="F659" s="13"/>
      <c r="G659" s="9"/>
      <c r="L659" s="10"/>
      <c r="M659" s="10"/>
      <c r="N659" s="10"/>
      <c r="O659" s="10"/>
      <c r="U659" s="15"/>
      <c r="Y659" s="12">
        <f t="shared" si="11"/>
        <v>0</v>
      </c>
    </row>
    <row r="660" spans="1:25" ht="15.75" customHeight="1">
      <c r="A660" s="7"/>
      <c r="B660" s="16"/>
      <c r="C660" s="21"/>
      <c r="D660" s="21"/>
      <c r="E660" s="15"/>
      <c r="F660" s="13"/>
      <c r="G660" s="9"/>
      <c r="L660" s="10"/>
      <c r="M660" s="10"/>
      <c r="N660" s="10"/>
      <c r="O660" s="10"/>
      <c r="U660" s="15"/>
      <c r="Y660" s="12">
        <f t="shared" si="11"/>
        <v>0</v>
      </c>
    </row>
    <row r="661" spans="1:25" ht="15.75" customHeight="1">
      <c r="A661" s="7"/>
      <c r="B661" s="16"/>
      <c r="C661" s="21"/>
      <c r="D661" s="21"/>
      <c r="E661" s="15"/>
      <c r="F661" s="13"/>
      <c r="G661" s="9"/>
      <c r="L661" s="10"/>
      <c r="M661" s="10"/>
      <c r="N661" s="10"/>
      <c r="O661" s="10"/>
      <c r="U661" s="15"/>
      <c r="Y661" s="12">
        <f t="shared" si="11"/>
        <v>0</v>
      </c>
    </row>
    <row r="662" spans="1:25" ht="15.75" customHeight="1">
      <c r="A662" s="7"/>
      <c r="B662" s="16"/>
      <c r="C662" s="21"/>
      <c r="D662" s="21"/>
      <c r="E662" s="15"/>
      <c r="F662" s="13"/>
      <c r="G662" s="9"/>
      <c r="L662" s="10"/>
      <c r="M662" s="10"/>
      <c r="N662" s="10"/>
      <c r="O662" s="10"/>
      <c r="U662" s="15"/>
      <c r="Y662" s="12">
        <f t="shared" si="11"/>
        <v>0</v>
      </c>
    </row>
    <row r="663" spans="1:25" ht="15.75" customHeight="1">
      <c r="A663" s="7"/>
      <c r="B663" s="16"/>
      <c r="C663" s="21"/>
      <c r="D663" s="21"/>
      <c r="E663" s="15"/>
      <c r="F663" s="13"/>
      <c r="G663" s="9"/>
      <c r="L663" s="10"/>
      <c r="M663" s="10"/>
      <c r="N663" s="10"/>
      <c r="O663" s="10"/>
      <c r="U663" s="15"/>
      <c r="Y663" s="12">
        <f t="shared" si="11"/>
        <v>0</v>
      </c>
    </row>
    <row r="664" spans="1:25" ht="15.75" customHeight="1">
      <c r="A664" s="7"/>
      <c r="B664" s="16"/>
      <c r="C664" s="21"/>
      <c r="D664" s="21"/>
      <c r="E664" s="15"/>
      <c r="F664" s="13"/>
      <c r="G664" s="9"/>
      <c r="L664" s="10"/>
      <c r="M664" s="10"/>
      <c r="N664" s="10"/>
      <c r="O664" s="10"/>
      <c r="U664" s="15"/>
      <c r="Y664" s="12">
        <f t="shared" si="11"/>
        <v>0</v>
      </c>
    </row>
    <row r="665" spans="1:25" ht="15.75" customHeight="1">
      <c r="A665" s="7"/>
      <c r="B665" s="16"/>
      <c r="C665" s="21"/>
      <c r="D665" s="21"/>
      <c r="E665" s="15"/>
      <c r="F665" s="13"/>
      <c r="G665" s="9"/>
      <c r="L665" s="10"/>
      <c r="M665" s="10"/>
      <c r="N665" s="10"/>
      <c r="O665" s="10"/>
      <c r="U665" s="15"/>
      <c r="Y665" s="12">
        <f t="shared" si="11"/>
        <v>0</v>
      </c>
    </row>
    <row r="666" spans="1:25" ht="15.75" customHeight="1">
      <c r="A666" s="7"/>
      <c r="B666" s="16"/>
      <c r="C666" s="21"/>
      <c r="D666" s="21"/>
      <c r="E666" s="15"/>
      <c r="F666" s="13"/>
      <c r="G666" s="9"/>
      <c r="L666" s="10"/>
      <c r="M666" s="10"/>
      <c r="N666" s="10"/>
      <c r="O666" s="10"/>
      <c r="U666" s="15"/>
      <c r="Y666" s="12">
        <f t="shared" si="11"/>
        <v>0</v>
      </c>
    </row>
    <row r="667" spans="1:25" ht="15.75" customHeight="1">
      <c r="A667" s="7"/>
      <c r="B667" s="16"/>
      <c r="C667" s="21"/>
      <c r="D667" s="21"/>
      <c r="E667" s="15"/>
      <c r="F667" s="13"/>
      <c r="G667" s="9"/>
      <c r="L667" s="10"/>
      <c r="M667" s="10"/>
      <c r="N667" s="10"/>
      <c r="O667" s="10"/>
      <c r="U667" s="15"/>
      <c r="Y667" s="12">
        <f t="shared" si="11"/>
        <v>0</v>
      </c>
    </row>
    <row r="668" spans="1:25" ht="15.75" customHeight="1">
      <c r="A668" s="7"/>
      <c r="B668" s="16"/>
      <c r="C668" s="21"/>
      <c r="D668" s="21"/>
      <c r="E668" s="15"/>
      <c r="F668" s="13"/>
      <c r="G668" s="9"/>
      <c r="L668" s="10"/>
      <c r="M668" s="10"/>
      <c r="N668" s="10"/>
      <c r="O668" s="10"/>
      <c r="U668" s="15"/>
      <c r="Y668" s="12">
        <f t="shared" si="11"/>
        <v>0</v>
      </c>
    </row>
    <row r="669" spans="1:25" ht="15.75" customHeight="1">
      <c r="A669" s="7"/>
      <c r="B669" s="16"/>
      <c r="C669" s="21"/>
      <c r="D669" s="21"/>
      <c r="E669" s="15"/>
      <c r="F669" s="13"/>
      <c r="G669" s="9"/>
      <c r="L669" s="10"/>
      <c r="M669" s="10"/>
      <c r="N669" s="10"/>
      <c r="O669" s="10"/>
      <c r="U669" s="15"/>
      <c r="Y669" s="12">
        <f t="shared" si="11"/>
        <v>0</v>
      </c>
    </row>
    <row r="670" spans="1:25" ht="15.75" customHeight="1">
      <c r="A670" s="7"/>
      <c r="B670" s="16"/>
      <c r="C670" s="21"/>
      <c r="D670" s="21"/>
      <c r="E670" s="15"/>
      <c r="F670" s="13"/>
      <c r="G670" s="9"/>
      <c r="L670" s="10"/>
      <c r="M670" s="10"/>
      <c r="N670" s="10"/>
      <c r="O670" s="10"/>
      <c r="U670" s="15"/>
      <c r="Y670" s="12">
        <f t="shared" si="11"/>
        <v>0</v>
      </c>
    </row>
    <row r="671" spans="1:25" ht="15.75" customHeight="1">
      <c r="A671" s="7"/>
      <c r="B671" s="16"/>
      <c r="C671" s="21"/>
      <c r="D671" s="21"/>
      <c r="E671" s="15"/>
      <c r="F671" s="13"/>
      <c r="G671" s="9"/>
      <c r="L671" s="10"/>
      <c r="M671" s="10"/>
      <c r="N671" s="10"/>
      <c r="O671" s="10"/>
      <c r="U671" s="15"/>
      <c r="Y671" s="12">
        <f t="shared" si="11"/>
        <v>0</v>
      </c>
    </row>
    <row r="672" spans="1:25" ht="15.75" customHeight="1">
      <c r="A672" s="7"/>
      <c r="B672" s="16"/>
      <c r="C672" s="21"/>
      <c r="D672" s="21"/>
      <c r="E672" s="15"/>
      <c r="F672" s="13"/>
      <c r="G672" s="9"/>
      <c r="L672" s="10"/>
      <c r="M672" s="10"/>
      <c r="N672" s="10"/>
      <c r="O672" s="10"/>
      <c r="U672" s="15"/>
      <c r="Y672" s="12">
        <f t="shared" si="11"/>
        <v>0</v>
      </c>
    </row>
    <row r="673" spans="1:25" ht="15.75" customHeight="1">
      <c r="A673" s="7"/>
      <c r="B673" s="16"/>
      <c r="C673" s="21"/>
      <c r="D673" s="21"/>
      <c r="E673" s="15"/>
      <c r="F673" s="13"/>
      <c r="G673" s="9"/>
      <c r="L673" s="10"/>
      <c r="M673" s="10"/>
      <c r="N673" s="10"/>
      <c r="O673" s="10"/>
      <c r="U673" s="15"/>
      <c r="Y673" s="12">
        <f t="shared" si="11"/>
        <v>0</v>
      </c>
    </row>
    <row r="674" spans="1:25" ht="15.75" customHeight="1">
      <c r="A674" s="7"/>
      <c r="B674" s="16"/>
      <c r="C674" s="21"/>
      <c r="D674" s="21"/>
      <c r="E674" s="15"/>
      <c r="F674" s="13"/>
      <c r="G674" s="9"/>
      <c r="L674" s="10"/>
      <c r="M674" s="10"/>
      <c r="N674" s="10"/>
      <c r="O674" s="10"/>
      <c r="U674" s="15"/>
      <c r="Y674" s="12">
        <f t="shared" si="11"/>
        <v>0</v>
      </c>
    </row>
    <row r="675" spans="1:25" ht="15.75" customHeight="1">
      <c r="A675" s="7"/>
      <c r="B675" s="16"/>
      <c r="C675" s="21"/>
      <c r="D675" s="21"/>
      <c r="E675" s="15"/>
      <c r="F675" s="13"/>
      <c r="G675" s="9"/>
      <c r="L675" s="10"/>
      <c r="M675" s="10"/>
      <c r="N675" s="10"/>
      <c r="O675" s="10"/>
      <c r="U675" s="15"/>
      <c r="Y675" s="12">
        <f t="shared" si="11"/>
        <v>0</v>
      </c>
    </row>
    <row r="676" spans="1:25" ht="15.75" customHeight="1">
      <c r="A676" s="7"/>
      <c r="B676" s="16"/>
      <c r="C676" s="21"/>
      <c r="D676" s="21"/>
      <c r="E676" s="15"/>
      <c r="F676" s="13"/>
      <c r="G676" s="9"/>
      <c r="L676" s="10"/>
      <c r="M676" s="10"/>
      <c r="N676" s="10"/>
      <c r="O676" s="10"/>
      <c r="U676" s="15"/>
      <c r="Y676" s="12">
        <f t="shared" si="11"/>
        <v>0</v>
      </c>
    </row>
    <row r="677" spans="1:25" ht="15.75" customHeight="1">
      <c r="A677" s="7"/>
      <c r="B677" s="16"/>
      <c r="C677" s="21"/>
      <c r="D677" s="21"/>
      <c r="E677" s="15"/>
      <c r="F677" s="13"/>
      <c r="G677" s="9"/>
      <c r="L677" s="10"/>
      <c r="M677" s="10"/>
      <c r="N677" s="10"/>
      <c r="O677" s="10"/>
      <c r="U677" s="15"/>
      <c r="Y677" s="12">
        <f t="shared" si="11"/>
        <v>0</v>
      </c>
    </row>
    <row r="678" spans="2:25" ht="15.75" customHeight="1">
      <c r="B678" s="16"/>
      <c r="C678" s="21"/>
      <c r="D678" s="21"/>
      <c r="E678" s="15"/>
      <c r="F678" s="13"/>
      <c r="G678" s="9"/>
      <c r="L678" s="10"/>
      <c r="M678" s="10"/>
      <c r="N678" s="10"/>
      <c r="O678" s="10"/>
      <c r="U678" s="15"/>
      <c r="Y678" s="12">
        <f t="shared" si="11"/>
        <v>0</v>
      </c>
    </row>
    <row r="679" spans="2:25" ht="15.75" customHeight="1">
      <c r="B679" s="16"/>
      <c r="C679" s="21"/>
      <c r="D679" s="21"/>
      <c r="E679" s="15"/>
      <c r="F679" s="13"/>
      <c r="G679" s="9"/>
      <c r="L679" s="10"/>
      <c r="M679" s="10"/>
      <c r="N679" s="10"/>
      <c r="O679" s="10"/>
      <c r="U679" s="15"/>
      <c r="Y679" s="12">
        <f t="shared" si="11"/>
        <v>0</v>
      </c>
    </row>
    <row r="680" spans="2:25" ht="15.75" customHeight="1">
      <c r="B680" s="16"/>
      <c r="C680" s="21"/>
      <c r="D680" s="21"/>
      <c r="E680" s="15"/>
      <c r="F680" s="13"/>
      <c r="G680" s="9"/>
      <c r="L680" s="10"/>
      <c r="M680" s="10"/>
      <c r="N680" s="10"/>
      <c r="O680" s="10"/>
      <c r="U680" s="15"/>
      <c r="Y680" s="12">
        <f t="shared" si="11"/>
        <v>0</v>
      </c>
    </row>
    <row r="681" spans="2:25" ht="15.75" customHeight="1">
      <c r="B681" s="16"/>
      <c r="C681" s="21"/>
      <c r="D681" s="21"/>
      <c r="E681" s="15"/>
      <c r="F681" s="13"/>
      <c r="G681" s="9"/>
      <c r="L681" s="10"/>
      <c r="M681" s="10"/>
      <c r="N681" s="10"/>
      <c r="O681" s="10"/>
      <c r="U681" s="15"/>
      <c r="Y681" s="12">
        <f t="shared" si="11"/>
        <v>0</v>
      </c>
    </row>
    <row r="682" spans="2:25" ht="15.75" customHeight="1">
      <c r="B682" s="16"/>
      <c r="C682" s="21"/>
      <c r="D682" s="21"/>
      <c r="E682" s="15"/>
      <c r="F682" s="13"/>
      <c r="G682" s="9"/>
      <c r="L682" s="10"/>
      <c r="M682" s="10"/>
      <c r="N682" s="10"/>
      <c r="O682" s="10"/>
      <c r="U682" s="15"/>
      <c r="Y682" s="12">
        <f t="shared" si="11"/>
        <v>0</v>
      </c>
    </row>
    <row r="683" spans="2:25" ht="15.75" customHeight="1">
      <c r="B683" s="16"/>
      <c r="C683" s="21"/>
      <c r="D683" s="21"/>
      <c r="E683" s="15"/>
      <c r="F683" s="13"/>
      <c r="G683" s="9"/>
      <c r="L683" s="10"/>
      <c r="M683" s="10"/>
      <c r="N683" s="10"/>
      <c r="O683" s="10"/>
      <c r="U683" s="15"/>
      <c r="Y683" s="12">
        <f t="shared" si="11"/>
        <v>0</v>
      </c>
    </row>
    <row r="684" spans="2:25" ht="15.75" customHeight="1">
      <c r="B684" s="16"/>
      <c r="C684" s="21"/>
      <c r="D684" s="21"/>
      <c r="E684" s="15"/>
      <c r="F684" s="13"/>
      <c r="G684" s="9"/>
      <c r="L684" s="10"/>
      <c r="M684" s="10"/>
      <c r="N684" s="10"/>
      <c r="O684" s="10"/>
      <c r="U684" s="15"/>
      <c r="Y684" s="12">
        <f t="shared" si="11"/>
        <v>0</v>
      </c>
    </row>
    <row r="685" spans="2:25" ht="15.75" customHeight="1">
      <c r="B685" s="16"/>
      <c r="C685" s="21"/>
      <c r="D685" s="21"/>
      <c r="E685" s="15"/>
      <c r="F685" s="13"/>
      <c r="G685" s="9"/>
      <c r="L685" s="10"/>
      <c r="M685" s="10"/>
      <c r="N685" s="10"/>
      <c r="O685" s="10"/>
      <c r="U685" s="15"/>
      <c r="Y685" s="12">
        <f t="shared" si="11"/>
        <v>0</v>
      </c>
    </row>
    <row r="686" spans="2:25" ht="15.75" customHeight="1">
      <c r="B686" s="16"/>
      <c r="C686" s="21"/>
      <c r="D686" s="21"/>
      <c r="E686" s="15"/>
      <c r="F686" s="13"/>
      <c r="G686" s="9"/>
      <c r="L686" s="10"/>
      <c r="M686" s="10"/>
      <c r="N686" s="10"/>
      <c r="O686" s="10"/>
      <c r="U686" s="15"/>
      <c r="Y686" s="12">
        <f t="shared" si="11"/>
        <v>0</v>
      </c>
    </row>
    <row r="687" spans="2:25" ht="15.75" customHeight="1">
      <c r="B687" s="16"/>
      <c r="C687" s="21"/>
      <c r="D687" s="21"/>
      <c r="E687" s="15"/>
      <c r="F687" s="13"/>
      <c r="G687" s="9"/>
      <c r="L687" s="10"/>
      <c r="M687" s="10"/>
      <c r="N687" s="10"/>
      <c r="O687" s="10"/>
      <c r="U687" s="15"/>
      <c r="Y687" s="12">
        <f t="shared" si="11"/>
        <v>0</v>
      </c>
    </row>
    <row r="688" spans="2:25" ht="15.75" customHeight="1">
      <c r="B688" s="16"/>
      <c r="C688" s="21"/>
      <c r="D688" s="21"/>
      <c r="E688" s="15"/>
      <c r="F688" s="13"/>
      <c r="G688" s="9"/>
      <c r="L688" s="10"/>
      <c r="M688" s="10"/>
      <c r="N688" s="10"/>
      <c r="O688" s="10"/>
      <c r="U688" s="15"/>
      <c r="Y688" s="12">
        <f t="shared" si="11"/>
        <v>0</v>
      </c>
    </row>
    <row r="689" spans="2:25" ht="15.75" customHeight="1">
      <c r="B689" s="16"/>
      <c r="C689" s="21"/>
      <c r="D689" s="21"/>
      <c r="E689" s="15"/>
      <c r="F689" s="13"/>
      <c r="G689" s="9"/>
      <c r="L689" s="10"/>
      <c r="M689" s="10"/>
      <c r="N689" s="10"/>
      <c r="O689" s="10"/>
      <c r="U689" s="15"/>
      <c r="Y689" s="12">
        <f t="shared" si="11"/>
        <v>0</v>
      </c>
    </row>
    <row r="690" spans="2:25" ht="15.75" customHeight="1">
      <c r="B690" s="16"/>
      <c r="C690" s="21"/>
      <c r="D690" s="21"/>
      <c r="E690" s="15"/>
      <c r="F690" s="13"/>
      <c r="G690" s="9"/>
      <c r="L690" s="10"/>
      <c r="M690" s="10"/>
      <c r="N690" s="10"/>
      <c r="O690" s="10"/>
      <c r="U690" s="15"/>
      <c r="Y690" s="12">
        <f t="shared" si="11"/>
        <v>0</v>
      </c>
    </row>
    <row r="691" spans="2:25" ht="15.75" customHeight="1">
      <c r="B691" s="16"/>
      <c r="C691" s="21"/>
      <c r="D691" s="21"/>
      <c r="E691" s="15"/>
      <c r="F691" s="13"/>
      <c r="G691" s="9"/>
      <c r="L691" s="10"/>
      <c r="M691" s="10"/>
      <c r="N691" s="10"/>
      <c r="O691" s="10"/>
      <c r="U691" s="15"/>
      <c r="Y691" s="12">
        <f t="shared" si="11"/>
        <v>0</v>
      </c>
    </row>
    <row r="692" spans="2:25" ht="15.75" customHeight="1">
      <c r="B692" s="16"/>
      <c r="C692" s="21"/>
      <c r="D692" s="21"/>
      <c r="E692" s="15"/>
      <c r="F692" s="13"/>
      <c r="G692" s="9"/>
      <c r="L692" s="10"/>
      <c r="M692" s="10"/>
      <c r="N692" s="10"/>
      <c r="O692" s="10"/>
      <c r="U692" s="15"/>
      <c r="Y692" s="12">
        <f t="shared" si="11"/>
        <v>0</v>
      </c>
    </row>
    <row r="693" spans="2:25" ht="15.75" customHeight="1">
      <c r="B693" s="16"/>
      <c r="C693" s="21"/>
      <c r="D693" s="21"/>
      <c r="E693" s="15"/>
      <c r="F693" s="13"/>
      <c r="G693" s="9"/>
      <c r="L693" s="10"/>
      <c r="M693" s="10"/>
      <c r="N693" s="10"/>
      <c r="O693" s="10"/>
      <c r="U693" s="15"/>
      <c r="Y693" s="12">
        <f t="shared" si="11"/>
        <v>0</v>
      </c>
    </row>
    <row r="694" spans="2:25" ht="15.75" customHeight="1">
      <c r="B694" s="16"/>
      <c r="C694" s="21"/>
      <c r="D694" s="21"/>
      <c r="E694" s="15"/>
      <c r="F694" s="13"/>
      <c r="G694" s="9"/>
      <c r="L694" s="10"/>
      <c r="M694" s="10"/>
      <c r="N694" s="10"/>
      <c r="O694" s="10"/>
      <c r="U694" s="15"/>
      <c r="Y694" s="12">
        <f t="shared" si="11"/>
        <v>0</v>
      </c>
    </row>
    <row r="695" spans="2:25" ht="15.75" customHeight="1">
      <c r="B695" s="16"/>
      <c r="C695" s="21"/>
      <c r="D695" s="21"/>
      <c r="E695" s="15"/>
      <c r="F695" s="13"/>
      <c r="G695" s="9"/>
      <c r="L695" s="10"/>
      <c r="M695" s="10"/>
      <c r="N695" s="10"/>
      <c r="O695" s="10"/>
      <c r="U695" s="15"/>
      <c r="Y695" s="12">
        <f t="shared" si="11"/>
        <v>0</v>
      </c>
    </row>
    <row r="696" spans="2:25" ht="15.75" customHeight="1">
      <c r="B696" s="16"/>
      <c r="C696" s="21"/>
      <c r="D696" s="21"/>
      <c r="E696" s="15"/>
      <c r="F696" s="13"/>
      <c r="G696" s="9"/>
      <c r="L696" s="10"/>
      <c r="M696" s="10"/>
      <c r="N696" s="10"/>
      <c r="O696" s="10"/>
      <c r="U696" s="15"/>
      <c r="Y696" s="12">
        <f t="shared" si="11"/>
        <v>0</v>
      </c>
    </row>
    <row r="697" spans="2:25" ht="15.75" customHeight="1">
      <c r="B697" s="16"/>
      <c r="C697" s="21"/>
      <c r="D697" s="21"/>
      <c r="E697" s="15"/>
      <c r="F697" s="13"/>
      <c r="G697" s="9"/>
      <c r="L697" s="10"/>
      <c r="M697" s="10"/>
      <c r="N697" s="10"/>
      <c r="O697" s="10"/>
      <c r="U697" s="15"/>
      <c r="Y697" s="12">
        <f t="shared" si="11"/>
        <v>0</v>
      </c>
    </row>
    <row r="698" spans="2:25" ht="15.75" customHeight="1">
      <c r="B698" s="16"/>
      <c r="C698" s="21"/>
      <c r="D698" s="21"/>
      <c r="E698" s="15"/>
      <c r="F698" s="13"/>
      <c r="G698" s="9"/>
      <c r="L698" s="10"/>
      <c r="M698" s="10"/>
      <c r="N698" s="10"/>
      <c r="O698" s="10"/>
      <c r="U698" s="15"/>
      <c r="Y698" s="12">
        <f t="shared" si="11"/>
        <v>0</v>
      </c>
    </row>
    <row r="699" spans="2:25" ht="15.75" customHeight="1">
      <c r="B699" s="16"/>
      <c r="C699" s="21"/>
      <c r="D699" s="21"/>
      <c r="E699" s="15"/>
      <c r="F699" s="13"/>
      <c r="G699" s="9"/>
      <c r="L699" s="10"/>
      <c r="M699" s="10"/>
      <c r="N699" s="10"/>
      <c r="O699" s="10"/>
      <c r="U699" s="15"/>
      <c r="Y699" s="12">
        <f t="shared" si="11"/>
        <v>0</v>
      </c>
    </row>
    <row r="700" spans="2:25" ht="15.75" customHeight="1">
      <c r="B700" s="16"/>
      <c r="C700" s="21"/>
      <c r="D700" s="21"/>
      <c r="E700" s="15"/>
      <c r="F700" s="13"/>
      <c r="G700" s="9"/>
      <c r="L700" s="10"/>
      <c r="M700" s="10"/>
      <c r="N700" s="10"/>
      <c r="O700" s="10"/>
      <c r="U700" s="15"/>
      <c r="Y700" s="12">
        <f t="shared" si="11"/>
        <v>0</v>
      </c>
    </row>
    <row r="701" spans="1:25" ht="15.75" customHeight="1">
      <c r="A701" s="7"/>
      <c r="C701" s="21"/>
      <c r="D701" s="21"/>
      <c r="E701" s="15"/>
      <c r="F701" s="13"/>
      <c r="G701" s="9"/>
      <c r="L701" s="10"/>
      <c r="M701" s="10"/>
      <c r="N701" s="10"/>
      <c r="O701" s="10"/>
      <c r="T701" s="22"/>
      <c r="Y701" s="12">
        <f t="shared" si="11"/>
        <v>0</v>
      </c>
    </row>
    <row r="702" spans="3:25" ht="15.75" customHeight="1">
      <c r="C702" s="21"/>
      <c r="D702" s="21"/>
      <c r="E702" s="15"/>
      <c r="F702" s="13"/>
      <c r="L702" s="10"/>
      <c r="M702" s="10"/>
      <c r="N702" s="10"/>
      <c r="O702" s="10"/>
      <c r="S702" s="11"/>
      <c r="Y702" s="12">
        <f t="shared" si="11"/>
        <v>0</v>
      </c>
    </row>
    <row r="703" spans="1:25" ht="15.75" customHeight="1">
      <c r="A703" s="7"/>
      <c r="C703" s="21"/>
      <c r="D703" s="21"/>
      <c r="E703" s="15"/>
      <c r="F703" s="13"/>
      <c r="G703" s="9"/>
      <c r="L703" s="10"/>
      <c r="M703" s="10"/>
      <c r="N703" s="10"/>
      <c r="O703" s="10"/>
      <c r="Y703" s="12">
        <f t="shared" si="11"/>
        <v>0</v>
      </c>
    </row>
    <row r="704" spans="1:25" ht="15.75" customHeight="1">
      <c r="A704" s="7"/>
      <c r="C704" s="21"/>
      <c r="D704" s="21"/>
      <c r="E704" s="15"/>
      <c r="F704" s="13"/>
      <c r="G704" s="9"/>
      <c r="L704" s="10"/>
      <c r="M704" s="10"/>
      <c r="N704" s="10"/>
      <c r="O704" s="10"/>
      <c r="T704" s="22"/>
      <c r="Y704" s="12">
        <f t="shared" si="11"/>
        <v>0</v>
      </c>
    </row>
    <row r="705" spans="1:25" ht="15.75" customHeight="1">
      <c r="A705" s="7"/>
      <c r="C705" s="21"/>
      <c r="D705" s="21"/>
      <c r="E705" s="15"/>
      <c r="F705" s="13"/>
      <c r="G705" s="9"/>
      <c r="L705" s="10"/>
      <c r="M705" s="10"/>
      <c r="N705" s="10"/>
      <c r="O705" s="10"/>
      <c r="Y705" s="12">
        <f t="shared" si="11"/>
        <v>0</v>
      </c>
    </row>
    <row r="706" spans="1:25" ht="15.75" customHeight="1">
      <c r="A706" s="7"/>
      <c r="C706" s="21"/>
      <c r="D706" s="21"/>
      <c r="E706" s="15"/>
      <c r="F706" s="13"/>
      <c r="G706" s="9"/>
      <c r="L706" s="10"/>
      <c r="M706" s="10"/>
      <c r="N706" s="10"/>
      <c r="O706" s="10"/>
      <c r="T706" s="22"/>
      <c r="U706" s="15"/>
      <c r="Y706" s="12">
        <f t="shared" si="11"/>
        <v>0</v>
      </c>
    </row>
    <row r="707" spans="1:25" ht="15.75" customHeight="1">
      <c r="A707" s="7"/>
      <c r="C707" s="21"/>
      <c r="D707" s="21"/>
      <c r="E707" s="15"/>
      <c r="F707" s="13"/>
      <c r="G707" s="9"/>
      <c r="L707" s="10"/>
      <c r="M707" s="10"/>
      <c r="N707" s="10"/>
      <c r="O707" s="10"/>
      <c r="T707" s="22"/>
      <c r="Y707" s="12">
        <f aca="true" t="shared" si="12" ref="Y707:Y770">Q707-N707</f>
        <v>0</v>
      </c>
    </row>
    <row r="708" spans="1:25" ht="15.75" customHeight="1">
      <c r="A708" s="7"/>
      <c r="C708" s="21"/>
      <c r="D708" s="21"/>
      <c r="E708" s="15"/>
      <c r="F708" s="13"/>
      <c r="G708" s="9"/>
      <c r="L708" s="10"/>
      <c r="M708" s="10"/>
      <c r="N708" s="10"/>
      <c r="O708" s="10"/>
      <c r="Y708" s="12">
        <f t="shared" si="12"/>
        <v>0</v>
      </c>
    </row>
    <row r="709" spans="1:25" ht="15.75" customHeight="1">
      <c r="A709" s="7"/>
      <c r="C709" s="21"/>
      <c r="D709" s="21"/>
      <c r="E709" s="15"/>
      <c r="F709" s="13"/>
      <c r="G709" s="9"/>
      <c r="L709" s="10"/>
      <c r="M709" s="10"/>
      <c r="N709" s="10"/>
      <c r="O709" s="10"/>
      <c r="U709" s="15"/>
      <c r="Y709" s="12">
        <f t="shared" si="12"/>
        <v>0</v>
      </c>
    </row>
    <row r="710" spans="1:25" ht="15.75" customHeight="1">
      <c r="A710" s="7"/>
      <c r="C710" s="21"/>
      <c r="D710" s="21"/>
      <c r="E710" s="15"/>
      <c r="F710" s="13"/>
      <c r="G710" s="9"/>
      <c r="L710" s="10"/>
      <c r="M710" s="10"/>
      <c r="N710" s="10"/>
      <c r="O710" s="10"/>
      <c r="U710" s="15"/>
      <c r="X710" s="17"/>
      <c r="Y710" s="12">
        <f t="shared" si="12"/>
        <v>0</v>
      </c>
    </row>
    <row r="711" spans="1:25" ht="15.75" customHeight="1">
      <c r="A711" s="7"/>
      <c r="C711" s="21"/>
      <c r="D711" s="21"/>
      <c r="E711" s="15"/>
      <c r="F711" s="13"/>
      <c r="G711" s="9"/>
      <c r="L711" s="10"/>
      <c r="M711" s="10"/>
      <c r="N711" s="10"/>
      <c r="O711" s="10"/>
      <c r="U711" s="15"/>
      <c r="X711" s="17"/>
      <c r="Y711" s="12">
        <f t="shared" si="12"/>
        <v>0</v>
      </c>
    </row>
    <row r="712" spans="1:25" ht="15.75" customHeight="1">
      <c r="A712" s="7"/>
      <c r="C712" s="21"/>
      <c r="D712" s="21"/>
      <c r="E712" s="15"/>
      <c r="F712" s="13"/>
      <c r="G712" s="9"/>
      <c r="L712" s="10"/>
      <c r="M712" s="10"/>
      <c r="N712" s="10"/>
      <c r="O712" s="10"/>
      <c r="U712" s="15"/>
      <c r="Y712" s="12">
        <f t="shared" si="12"/>
        <v>0</v>
      </c>
    </row>
    <row r="713" spans="1:25" ht="15.75" customHeight="1">
      <c r="A713" s="7"/>
      <c r="B713" s="16"/>
      <c r="C713" s="21"/>
      <c r="D713" s="21"/>
      <c r="E713" s="15"/>
      <c r="F713" s="13"/>
      <c r="G713" s="9"/>
      <c r="L713" s="10"/>
      <c r="M713" s="10"/>
      <c r="N713" s="10"/>
      <c r="O713" s="10"/>
      <c r="U713" s="15"/>
      <c r="Y713" s="12">
        <f t="shared" si="12"/>
        <v>0</v>
      </c>
    </row>
    <row r="714" spans="2:25" ht="15.75" customHeight="1">
      <c r="B714" s="16"/>
      <c r="C714" s="21"/>
      <c r="D714" s="21"/>
      <c r="E714" s="15"/>
      <c r="F714" s="13"/>
      <c r="G714" s="9"/>
      <c r="L714" s="10"/>
      <c r="M714" s="10"/>
      <c r="N714" s="10"/>
      <c r="O714" s="10"/>
      <c r="U714" s="15"/>
      <c r="Y714" s="12">
        <f t="shared" si="12"/>
        <v>0</v>
      </c>
    </row>
    <row r="715" spans="1:25" ht="15.75" customHeight="1">
      <c r="A715" s="7"/>
      <c r="B715" s="16"/>
      <c r="C715" s="21"/>
      <c r="D715" s="21"/>
      <c r="E715" s="15"/>
      <c r="F715" s="13"/>
      <c r="G715" s="9"/>
      <c r="L715" s="10"/>
      <c r="M715" s="10"/>
      <c r="N715" s="10"/>
      <c r="O715" s="10"/>
      <c r="U715" s="15"/>
      <c r="Y715" s="12">
        <f t="shared" si="12"/>
        <v>0</v>
      </c>
    </row>
    <row r="716" spans="1:25" ht="15.75" customHeight="1">
      <c r="A716" s="7"/>
      <c r="B716" s="16"/>
      <c r="C716" s="21"/>
      <c r="D716" s="21"/>
      <c r="E716" s="15"/>
      <c r="F716" s="13"/>
      <c r="G716" s="9"/>
      <c r="L716" s="10"/>
      <c r="M716" s="10"/>
      <c r="N716" s="10"/>
      <c r="O716" s="10"/>
      <c r="U716" s="15"/>
      <c r="Y716" s="12">
        <f t="shared" si="12"/>
        <v>0</v>
      </c>
    </row>
    <row r="717" spans="1:25" ht="15.75" customHeight="1">
      <c r="A717" s="7"/>
      <c r="B717" s="16"/>
      <c r="C717" s="21"/>
      <c r="D717" s="21"/>
      <c r="E717" s="15"/>
      <c r="F717" s="13"/>
      <c r="G717" s="9"/>
      <c r="L717" s="10"/>
      <c r="M717" s="10"/>
      <c r="N717" s="10"/>
      <c r="O717" s="10"/>
      <c r="U717" s="15"/>
      <c r="Y717" s="12">
        <f t="shared" si="12"/>
        <v>0</v>
      </c>
    </row>
    <row r="718" spans="1:25" ht="15.75" customHeight="1">
      <c r="A718" s="7"/>
      <c r="B718" s="16"/>
      <c r="C718" s="21"/>
      <c r="D718" s="21"/>
      <c r="E718" s="15"/>
      <c r="F718" s="13"/>
      <c r="G718" s="9"/>
      <c r="L718" s="10"/>
      <c r="M718" s="10"/>
      <c r="N718" s="10"/>
      <c r="O718" s="10"/>
      <c r="U718" s="15"/>
      <c r="Y718" s="12">
        <f t="shared" si="12"/>
        <v>0</v>
      </c>
    </row>
    <row r="719" spans="1:25" ht="15.75" customHeight="1">
      <c r="A719" s="7"/>
      <c r="B719" s="16"/>
      <c r="C719" s="21"/>
      <c r="D719" s="21"/>
      <c r="E719" s="15"/>
      <c r="F719" s="13"/>
      <c r="G719" s="9"/>
      <c r="L719" s="10"/>
      <c r="M719" s="10"/>
      <c r="N719" s="10"/>
      <c r="O719" s="10"/>
      <c r="U719" s="15"/>
      <c r="Y719" s="12">
        <f t="shared" si="12"/>
        <v>0</v>
      </c>
    </row>
    <row r="720" spans="1:25" ht="15.75" customHeight="1">
      <c r="A720" s="7"/>
      <c r="B720" s="16"/>
      <c r="C720" s="21"/>
      <c r="D720" s="21"/>
      <c r="E720" s="15"/>
      <c r="F720" s="13"/>
      <c r="G720" s="9"/>
      <c r="L720" s="10"/>
      <c r="M720" s="10"/>
      <c r="N720" s="10"/>
      <c r="O720" s="10"/>
      <c r="U720" s="15"/>
      <c r="Y720" s="12">
        <f t="shared" si="12"/>
        <v>0</v>
      </c>
    </row>
    <row r="721" spans="1:25" ht="15.75" customHeight="1">
      <c r="A721" s="17"/>
      <c r="B721" s="16"/>
      <c r="C721" s="21"/>
      <c r="D721" s="21"/>
      <c r="E721" s="15"/>
      <c r="F721" s="13"/>
      <c r="G721" s="9"/>
      <c r="L721" s="10"/>
      <c r="M721" s="10"/>
      <c r="N721" s="10"/>
      <c r="O721" s="10"/>
      <c r="U721" s="15"/>
      <c r="Y721" s="12">
        <f t="shared" si="12"/>
        <v>0</v>
      </c>
    </row>
    <row r="722" spans="1:25" ht="15.75" customHeight="1">
      <c r="A722" s="7"/>
      <c r="B722" s="16"/>
      <c r="C722" s="21"/>
      <c r="D722" s="21"/>
      <c r="E722" s="15"/>
      <c r="F722" s="13"/>
      <c r="G722" s="9"/>
      <c r="L722" s="10"/>
      <c r="M722" s="10"/>
      <c r="N722" s="10"/>
      <c r="O722" s="10"/>
      <c r="U722" s="15"/>
      <c r="Y722" s="12">
        <f t="shared" si="12"/>
        <v>0</v>
      </c>
    </row>
    <row r="723" spans="1:25" ht="15.75" customHeight="1">
      <c r="A723" s="7"/>
      <c r="B723" s="16"/>
      <c r="C723" s="21"/>
      <c r="D723" s="21"/>
      <c r="E723" s="15"/>
      <c r="F723" s="13"/>
      <c r="G723" s="9"/>
      <c r="L723" s="10"/>
      <c r="M723" s="10"/>
      <c r="N723" s="10"/>
      <c r="O723" s="10"/>
      <c r="U723" s="15"/>
      <c r="Y723" s="12">
        <f t="shared" si="12"/>
        <v>0</v>
      </c>
    </row>
    <row r="724" spans="1:25" ht="15.75" customHeight="1">
      <c r="A724" s="7"/>
      <c r="B724" s="16"/>
      <c r="C724" s="21"/>
      <c r="D724" s="21"/>
      <c r="E724" s="15"/>
      <c r="F724" s="13"/>
      <c r="G724" s="9"/>
      <c r="L724" s="10"/>
      <c r="M724" s="10"/>
      <c r="N724" s="10"/>
      <c r="O724" s="10"/>
      <c r="U724" s="15"/>
      <c r="Y724" s="12">
        <f t="shared" si="12"/>
        <v>0</v>
      </c>
    </row>
    <row r="725" spans="1:25" ht="15.75" customHeight="1">
      <c r="A725" s="7"/>
      <c r="B725" s="16"/>
      <c r="C725" s="21"/>
      <c r="D725" s="21"/>
      <c r="E725" s="15"/>
      <c r="F725" s="13"/>
      <c r="G725" s="9"/>
      <c r="L725" s="10"/>
      <c r="M725" s="10"/>
      <c r="N725" s="10"/>
      <c r="O725" s="10"/>
      <c r="U725" s="10"/>
      <c r="Y725" s="12">
        <f t="shared" si="12"/>
        <v>0</v>
      </c>
    </row>
    <row r="726" spans="1:25" ht="15.75" customHeight="1">
      <c r="A726" s="7"/>
      <c r="B726" s="16"/>
      <c r="C726" s="21"/>
      <c r="D726" s="21"/>
      <c r="E726" s="15"/>
      <c r="F726" s="13"/>
      <c r="G726" s="9"/>
      <c r="L726" s="10"/>
      <c r="M726" s="10"/>
      <c r="N726" s="10"/>
      <c r="O726" s="10"/>
      <c r="U726" s="15"/>
      <c r="Y726" s="12">
        <f t="shared" si="12"/>
        <v>0</v>
      </c>
    </row>
    <row r="727" spans="1:25" ht="15.75" customHeight="1">
      <c r="A727" s="7"/>
      <c r="B727" s="16"/>
      <c r="C727" s="21"/>
      <c r="D727" s="21"/>
      <c r="E727" s="15"/>
      <c r="F727" s="13"/>
      <c r="G727" s="9"/>
      <c r="L727" s="10"/>
      <c r="M727" s="10"/>
      <c r="N727" s="10"/>
      <c r="O727" s="10"/>
      <c r="U727" s="15"/>
      <c r="Y727" s="12">
        <f t="shared" si="12"/>
        <v>0</v>
      </c>
    </row>
    <row r="728" spans="1:25" ht="15.75" customHeight="1">
      <c r="A728" s="7"/>
      <c r="B728" s="16"/>
      <c r="C728" s="21"/>
      <c r="D728" s="21"/>
      <c r="E728" s="15"/>
      <c r="F728" s="13"/>
      <c r="G728" s="9"/>
      <c r="L728" s="10"/>
      <c r="M728" s="10"/>
      <c r="N728" s="10"/>
      <c r="O728" s="10"/>
      <c r="U728" s="15"/>
      <c r="Y728" s="12">
        <f t="shared" si="12"/>
        <v>0</v>
      </c>
    </row>
    <row r="729" spans="1:25" ht="15.75" customHeight="1">
      <c r="A729" s="7"/>
      <c r="B729" s="16"/>
      <c r="C729" s="21"/>
      <c r="D729" s="21"/>
      <c r="E729" s="15"/>
      <c r="F729" s="13"/>
      <c r="G729" s="9"/>
      <c r="L729" s="10"/>
      <c r="M729" s="10"/>
      <c r="N729" s="10"/>
      <c r="O729" s="10"/>
      <c r="U729" s="15"/>
      <c r="Y729" s="12">
        <f t="shared" si="12"/>
        <v>0</v>
      </c>
    </row>
    <row r="730" spans="1:25" ht="15.75" customHeight="1">
      <c r="A730" s="7"/>
      <c r="B730" s="16"/>
      <c r="C730" s="21"/>
      <c r="D730" s="21"/>
      <c r="E730" s="15"/>
      <c r="F730" s="13"/>
      <c r="G730" s="9"/>
      <c r="L730" s="10"/>
      <c r="M730" s="10"/>
      <c r="N730" s="10"/>
      <c r="O730" s="10"/>
      <c r="U730" s="15"/>
      <c r="Y730" s="12">
        <f t="shared" si="12"/>
        <v>0</v>
      </c>
    </row>
    <row r="731" spans="1:25" ht="15.75" customHeight="1">
      <c r="A731" s="7"/>
      <c r="B731" s="16"/>
      <c r="C731" s="21"/>
      <c r="D731" s="21"/>
      <c r="E731" s="15"/>
      <c r="F731" s="13"/>
      <c r="G731" s="9"/>
      <c r="L731" s="10"/>
      <c r="M731" s="10"/>
      <c r="N731" s="10"/>
      <c r="O731" s="10"/>
      <c r="U731" s="15"/>
      <c r="Y731" s="12">
        <f t="shared" si="12"/>
        <v>0</v>
      </c>
    </row>
    <row r="732" spans="1:25" ht="15.75" customHeight="1">
      <c r="A732" s="7"/>
      <c r="B732" s="16"/>
      <c r="C732" s="21"/>
      <c r="D732" s="21"/>
      <c r="E732" s="15"/>
      <c r="F732" s="13"/>
      <c r="G732" s="9"/>
      <c r="L732" s="10"/>
      <c r="M732" s="10"/>
      <c r="N732" s="10"/>
      <c r="O732" s="10"/>
      <c r="U732" s="15"/>
      <c r="Y732" s="12">
        <f t="shared" si="12"/>
        <v>0</v>
      </c>
    </row>
    <row r="733" spans="1:25" ht="15.75" customHeight="1">
      <c r="A733" s="7"/>
      <c r="B733" s="16"/>
      <c r="C733" s="21"/>
      <c r="D733" s="21"/>
      <c r="E733" s="15"/>
      <c r="F733" s="13"/>
      <c r="G733" s="9"/>
      <c r="L733" s="10"/>
      <c r="M733" s="10"/>
      <c r="N733" s="10"/>
      <c r="O733" s="10"/>
      <c r="U733" s="15"/>
      <c r="Y733" s="12">
        <f t="shared" si="12"/>
        <v>0</v>
      </c>
    </row>
    <row r="734" spans="1:25" ht="15.75" customHeight="1">
      <c r="A734" s="7"/>
      <c r="B734" s="16"/>
      <c r="C734" s="21"/>
      <c r="D734" s="21"/>
      <c r="E734" s="15"/>
      <c r="F734" s="13"/>
      <c r="G734" s="9"/>
      <c r="L734" s="10"/>
      <c r="M734" s="10"/>
      <c r="N734" s="10"/>
      <c r="O734" s="10"/>
      <c r="U734" s="15"/>
      <c r="Y734" s="12">
        <f t="shared" si="12"/>
        <v>0</v>
      </c>
    </row>
    <row r="735" spans="1:25" ht="15.75" customHeight="1">
      <c r="A735" s="7"/>
      <c r="B735" s="16"/>
      <c r="C735" s="21"/>
      <c r="D735" s="21"/>
      <c r="E735" s="15"/>
      <c r="F735" s="13"/>
      <c r="G735" s="9"/>
      <c r="L735" s="10"/>
      <c r="M735" s="10"/>
      <c r="N735" s="10"/>
      <c r="O735" s="10"/>
      <c r="U735" s="15"/>
      <c r="Y735" s="12">
        <f t="shared" si="12"/>
        <v>0</v>
      </c>
    </row>
    <row r="736" spans="1:25" ht="15.75" customHeight="1">
      <c r="A736" s="7"/>
      <c r="B736" s="16"/>
      <c r="C736" s="21"/>
      <c r="D736" s="21"/>
      <c r="E736" s="15"/>
      <c r="F736" s="13"/>
      <c r="G736" s="9"/>
      <c r="L736" s="10"/>
      <c r="M736" s="10"/>
      <c r="N736" s="10"/>
      <c r="O736" s="10"/>
      <c r="U736" s="15"/>
      <c r="Y736" s="12">
        <f t="shared" si="12"/>
        <v>0</v>
      </c>
    </row>
    <row r="737" spans="1:25" ht="15.75" customHeight="1">
      <c r="A737" s="7"/>
      <c r="B737" s="16"/>
      <c r="C737" s="21"/>
      <c r="D737" s="21"/>
      <c r="E737" s="15"/>
      <c r="F737" s="13"/>
      <c r="G737" s="9"/>
      <c r="L737" s="10"/>
      <c r="M737" s="10"/>
      <c r="N737" s="10"/>
      <c r="O737" s="10"/>
      <c r="U737" s="15"/>
      <c r="Y737" s="12">
        <f t="shared" si="12"/>
        <v>0</v>
      </c>
    </row>
    <row r="738" spans="1:25" ht="15.75" customHeight="1">
      <c r="A738" s="7"/>
      <c r="B738" s="16"/>
      <c r="C738" s="21"/>
      <c r="D738" s="21"/>
      <c r="E738" s="15"/>
      <c r="F738" s="13"/>
      <c r="G738" s="9"/>
      <c r="L738" s="10"/>
      <c r="M738" s="10"/>
      <c r="N738" s="10"/>
      <c r="O738" s="10"/>
      <c r="U738" s="15"/>
      <c r="Y738" s="12">
        <f t="shared" si="12"/>
        <v>0</v>
      </c>
    </row>
    <row r="739" spans="1:25" ht="15.75" customHeight="1">
      <c r="A739" s="7"/>
      <c r="B739" s="16"/>
      <c r="C739" s="21"/>
      <c r="D739" s="21"/>
      <c r="E739" s="15"/>
      <c r="F739" s="13"/>
      <c r="G739" s="9"/>
      <c r="L739" s="10"/>
      <c r="M739" s="10"/>
      <c r="N739" s="10"/>
      <c r="O739" s="10"/>
      <c r="U739" s="15"/>
      <c r="Y739" s="12">
        <f t="shared" si="12"/>
        <v>0</v>
      </c>
    </row>
    <row r="740" spans="1:25" ht="15.75" customHeight="1">
      <c r="A740" s="7"/>
      <c r="B740" s="16"/>
      <c r="C740" s="21"/>
      <c r="D740" s="21"/>
      <c r="E740" s="15"/>
      <c r="F740" s="13"/>
      <c r="G740" s="9"/>
      <c r="L740" s="10"/>
      <c r="M740" s="10"/>
      <c r="N740" s="10"/>
      <c r="O740" s="10"/>
      <c r="U740" s="15"/>
      <c r="Y740" s="12">
        <f t="shared" si="12"/>
        <v>0</v>
      </c>
    </row>
    <row r="741" spans="1:25" ht="15.75" customHeight="1">
      <c r="A741" s="7"/>
      <c r="B741" s="16"/>
      <c r="C741" s="21"/>
      <c r="D741" s="21"/>
      <c r="E741" s="15"/>
      <c r="F741" s="13"/>
      <c r="G741" s="9"/>
      <c r="L741" s="10"/>
      <c r="M741" s="10"/>
      <c r="N741" s="10"/>
      <c r="O741" s="10"/>
      <c r="U741" s="15"/>
      <c r="X741" s="17"/>
      <c r="Y741" s="12">
        <f t="shared" si="12"/>
        <v>0</v>
      </c>
    </row>
    <row r="742" spans="1:25" ht="15.75" customHeight="1">
      <c r="A742" s="7"/>
      <c r="B742" s="16"/>
      <c r="C742" s="21"/>
      <c r="D742" s="21"/>
      <c r="E742" s="15"/>
      <c r="F742" s="13"/>
      <c r="G742" s="9"/>
      <c r="L742" s="10"/>
      <c r="M742" s="10"/>
      <c r="N742" s="10"/>
      <c r="O742" s="10"/>
      <c r="U742" s="15"/>
      <c r="Y742" s="12">
        <f t="shared" si="12"/>
        <v>0</v>
      </c>
    </row>
    <row r="743" spans="1:25" ht="15.75" customHeight="1">
      <c r="A743" s="7"/>
      <c r="B743" s="16"/>
      <c r="C743" s="21"/>
      <c r="D743" s="21"/>
      <c r="E743" s="15"/>
      <c r="F743" s="13"/>
      <c r="G743" s="9"/>
      <c r="L743" s="10"/>
      <c r="M743" s="10"/>
      <c r="N743" s="10"/>
      <c r="O743" s="10"/>
      <c r="U743" s="15"/>
      <c r="Y743" s="12">
        <f t="shared" si="12"/>
        <v>0</v>
      </c>
    </row>
    <row r="744" spans="1:25" ht="15.75" customHeight="1">
      <c r="A744" s="7"/>
      <c r="B744" s="16"/>
      <c r="C744" s="21"/>
      <c r="D744" s="21"/>
      <c r="E744" s="15"/>
      <c r="F744" s="13"/>
      <c r="G744" s="9"/>
      <c r="L744" s="10"/>
      <c r="M744" s="10"/>
      <c r="N744" s="10"/>
      <c r="O744" s="10"/>
      <c r="U744" s="15"/>
      <c r="Y744" s="12">
        <f t="shared" si="12"/>
        <v>0</v>
      </c>
    </row>
    <row r="745" spans="1:25" ht="15.75" customHeight="1">
      <c r="A745" s="7"/>
      <c r="B745" s="16"/>
      <c r="C745" s="21"/>
      <c r="D745" s="21"/>
      <c r="E745" s="15"/>
      <c r="F745" s="13"/>
      <c r="G745" s="9"/>
      <c r="L745" s="10"/>
      <c r="M745" s="10"/>
      <c r="N745" s="10"/>
      <c r="O745" s="10"/>
      <c r="U745" s="15"/>
      <c r="Y745" s="12">
        <f t="shared" si="12"/>
        <v>0</v>
      </c>
    </row>
    <row r="746" spans="1:25" ht="15.75" customHeight="1">
      <c r="A746" s="7"/>
      <c r="B746" s="16"/>
      <c r="C746" s="21"/>
      <c r="D746" s="21"/>
      <c r="E746" s="15"/>
      <c r="F746" s="13"/>
      <c r="G746" s="9"/>
      <c r="L746" s="10"/>
      <c r="M746" s="10"/>
      <c r="N746" s="10"/>
      <c r="O746" s="10"/>
      <c r="U746" s="15"/>
      <c r="X746" s="47"/>
      <c r="Y746" s="12">
        <f t="shared" si="12"/>
        <v>0</v>
      </c>
    </row>
    <row r="747" spans="1:25" ht="15.75" customHeight="1">
      <c r="A747" s="7"/>
      <c r="B747" s="16"/>
      <c r="C747" s="21"/>
      <c r="D747" s="21"/>
      <c r="E747" s="15"/>
      <c r="F747" s="13"/>
      <c r="G747" s="9"/>
      <c r="L747" s="10"/>
      <c r="M747" s="10"/>
      <c r="N747" s="10"/>
      <c r="O747" s="10"/>
      <c r="U747" s="15"/>
      <c r="Y747" s="12">
        <f t="shared" si="12"/>
        <v>0</v>
      </c>
    </row>
    <row r="748" spans="1:25" ht="15.75" customHeight="1">
      <c r="A748" s="7"/>
      <c r="B748" s="16"/>
      <c r="C748" s="21"/>
      <c r="D748" s="21"/>
      <c r="E748" s="15"/>
      <c r="F748" s="13"/>
      <c r="G748" s="9"/>
      <c r="L748" s="10"/>
      <c r="M748" s="10"/>
      <c r="N748" s="10"/>
      <c r="O748" s="10"/>
      <c r="U748" s="15"/>
      <c r="Y748" s="12">
        <f t="shared" si="12"/>
        <v>0</v>
      </c>
    </row>
    <row r="749" spans="1:25" ht="15.75" customHeight="1">
      <c r="A749" s="7"/>
      <c r="B749" s="16"/>
      <c r="C749" s="21"/>
      <c r="D749" s="21"/>
      <c r="E749" s="15"/>
      <c r="F749" s="13"/>
      <c r="G749" s="9"/>
      <c r="L749" s="10"/>
      <c r="M749" s="10"/>
      <c r="N749" s="10"/>
      <c r="O749" s="10"/>
      <c r="U749" s="15"/>
      <c r="Y749" s="12">
        <f t="shared" si="12"/>
        <v>0</v>
      </c>
    </row>
    <row r="750" spans="6:25" ht="15.75" customHeight="1">
      <c r="F750" s="13"/>
      <c r="L750" s="10"/>
      <c r="N750" s="10"/>
      <c r="O750" s="10"/>
      <c r="Y750" s="12">
        <f t="shared" si="12"/>
        <v>0</v>
      </c>
    </row>
    <row r="751" spans="6:25" ht="15.75" customHeight="1">
      <c r="F751" s="13"/>
      <c r="L751" s="10"/>
      <c r="N751" s="10"/>
      <c r="O751" s="10"/>
      <c r="Y751" s="12">
        <f t="shared" si="12"/>
        <v>0</v>
      </c>
    </row>
    <row r="752" spans="6:25" ht="15.75" customHeight="1">
      <c r="F752" s="13"/>
      <c r="L752" s="10"/>
      <c r="N752" s="10"/>
      <c r="O752" s="10"/>
      <c r="Y752" s="12">
        <f t="shared" si="12"/>
        <v>0</v>
      </c>
    </row>
    <row r="753" spans="1:25" ht="15.75" customHeight="1">
      <c r="A753" s="7"/>
      <c r="B753" s="16"/>
      <c r="C753" s="21"/>
      <c r="D753" s="21"/>
      <c r="E753" s="15"/>
      <c r="F753" s="13"/>
      <c r="G753" s="9"/>
      <c r="L753" s="10"/>
      <c r="M753" s="10"/>
      <c r="N753" s="10"/>
      <c r="O753" s="10"/>
      <c r="U753" s="15"/>
      <c r="Y753" s="12">
        <f t="shared" si="12"/>
        <v>0</v>
      </c>
    </row>
    <row r="754" spans="1:25" ht="15.75" customHeight="1">
      <c r="A754" s="7"/>
      <c r="B754" s="16"/>
      <c r="C754" s="21"/>
      <c r="D754" s="21"/>
      <c r="E754" s="15"/>
      <c r="F754" s="13"/>
      <c r="G754" s="9"/>
      <c r="L754" s="10"/>
      <c r="M754" s="10"/>
      <c r="N754" s="10"/>
      <c r="O754" s="10"/>
      <c r="U754" s="15"/>
      <c r="Y754" s="12">
        <f t="shared" si="12"/>
        <v>0</v>
      </c>
    </row>
    <row r="755" spans="1:25" ht="15.75" customHeight="1">
      <c r="A755" s="7"/>
      <c r="B755" s="16"/>
      <c r="C755" s="21"/>
      <c r="D755" s="21"/>
      <c r="E755" s="15"/>
      <c r="F755" s="13"/>
      <c r="G755" s="9"/>
      <c r="L755" s="10"/>
      <c r="M755" s="10"/>
      <c r="N755" s="10"/>
      <c r="O755" s="10"/>
      <c r="U755" s="15"/>
      <c r="Y755" s="12">
        <f t="shared" si="12"/>
        <v>0</v>
      </c>
    </row>
    <row r="756" spans="2:25" ht="15.75" customHeight="1">
      <c r="B756" s="16"/>
      <c r="C756" s="21"/>
      <c r="D756" s="21"/>
      <c r="E756" s="15"/>
      <c r="F756" s="13"/>
      <c r="G756" s="9"/>
      <c r="L756" s="10"/>
      <c r="M756" s="10"/>
      <c r="N756" s="10"/>
      <c r="O756" s="10"/>
      <c r="U756" s="15"/>
      <c r="Y756" s="12">
        <f t="shared" si="12"/>
        <v>0</v>
      </c>
    </row>
    <row r="757" spans="1:25" ht="15.75" customHeight="1">
      <c r="A757" s="7"/>
      <c r="B757" s="16"/>
      <c r="C757" s="21"/>
      <c r="D757" s="21"/>
      <c r="E757" s="15"/>
      <c r="F757" s="13"/>
      <c r="G757" s="9"/>
      <c r="L757" s="10"/>
      <c r="M757" s="10"/>
      <c r="N757" s="10"/>
      <c r="O757" s="10"/>
      <c r="U757" s="15"/>
      <c r="Y757" s="12">
        <f t="shared" si="12"/>
        <v>0</v>
      </c>
    </row>
    <row r="758" spans="1:25" ht="15.75" customHeight="1">
      <c r="A758" s="7"/>
      <c r="B758" s="16"/>
      <c r="C758" s="21"/>
      <c r="D758" s="21"/>
      <c r="E758" s="15"/>
      <c r="F758" s="13"/>
      <c r="G758" s="9"/>
      <c r="L758" s="10"/>
      <c r="M758" s="10"/>
      <c r="N758" s="10"/>
      <c r="O758" s="10"/>
      <c r="U758" s="15"/>
      <c r="X758" s="17"/>
      <c r="Y758" s="12">
        <f t="shared" si="12"/>
        <v>0</v>
      </c>
    </row>
    <row r="759" spans="1:25" ht="15.75" customHeight="1">
      <c r="A759" s="7"/>
      <c r="B759" s="16"/>
      <c r="C759" s="21"/>
      <c r="D759" s="21"/>
      <c r="E759" s="15"/>
      <c r="F759" s="13"/>
      <c r="G759" s="9"/>
      <c r="L759" s="10"/>
      <c r="M759" s="10"/>
      <c r="N759" s="10"/>
      <c r="O759" s="10"/>
      <c r="U759" s="15"/>
      <c r="X759" s="17"/>
      <c r="Y759" s="12">
        <f t="shared" si="12"/>
        <v>0</v>
      </c>
    </row>
    <row r="760" spans="1:25" ht="15.75" customHeight="1">
      <c r="A760" s="7"/>
      <c r="B760" s="16"/>
      <c r="C760" s="21"/>
      <c r="D760" s="21"/>
      <c r="E760" s="15"/>
      <c r="F760" s="13"/>
      <c r="G760" s="9"/>
      <c r="L760" s="10"/>
      <c r="M760" s="10"/>
      <c r="N760" s="10"/>
      <c r="O760" s="10"/>
      <c r="U760" s="15"/>
      <c r="X760" s="17"/>
      <c r="Y760" s="12">
        <f t="shared" si="12"/>
        <v>0</v>
      </c>
    </row>
    <row r="761" spans="1:25" ht="15.75" customHeight="1">
      <c r="A761" s="7"/>
      <c r="B761" s="16"/>
      <c r="C761" s="21"/>
      <c r="D761" s="21"/>
      <c r="E761" s="15"/>
      <c r="F761" s="13"/>
      <c r="G761" s="9"/>
      <c r="L761" s="10"/>
      <c r="M761" s="10"/>
      <c r="N761" s="10"/>
      <c r="O761" s="10"/>
      <c r="U761" s="15"/>
      <c r="X761" s="17"/>
      <c r="Y761" s="12">
        <f t="shared" si="12"/>
        <v>0</v>
      </c>
    </row>
    <row r="762" spans="1:42" s="8" customFormat="1" ht="15.75" customHeight="1">
      <c r="A762" s="7"/>
      <c r="B762" s="16"/>
      <c r="C762" s="21"/>
      <c r="D762" s="21"/>
      <c r="E762" s="15"/>
      <c r="F762" s="13"/>
      <c r="G762" s="9"/>
      <c r="L762" s="10"/>
      <c r="M762" s="10"/>
      <c r="N762" s="10"/>
      <c r="O762" s="10"/>
      <c r="P762" s="10"/>
      <c r="Q762" s="10"/>
      <c r="S762" s="14"/>
      <c r="T762" s="15"/>
      <c r="U762" s="15"/>
      <c r="X762" s="7"/>
      <c r="Y762" s="12">
        <f t="shared" si="12"/>
        <v>0</v>
      </c>
      <c r="Z762" s="12"/>
      <c r="AA762" s="12"/>
      <c r="AB762" s="12"/>
      <c r="AC762" s="12"/>
      <c r="AD762" s="12"/>
      <c r="AE762" s="12"/>
      <c r="AF762" s="12"/>
      <c r="AG762" s="12"/>
      <c r="AH762" s="12"/>
      <c r="AI762" s="12"/>
      <c r="AJ762" s="12"/>
      <c r="AK762" s="12"/>
      <c r="AL762" s="12"/>
      <c r="AM762" s="12"/>
      <c r="AN762" s="12"/>
      <c r="AO762" s="12"/>
      <c r="AP762" s="12"/>
    </row>
    <row r="763" spans="1:25" ht="15.75" customHeight="1">
      <c r="A763" s="7"/>
      <c r="B763" s="16"/>
      <c r="C763" s="21"/>
      <c r="D763" s="21"/>
      <c r="E763" s="15"/>
      <c r="F763" s="13"/>
      <c r="G763" s="9"/>
      <c r="L763" s="10"/>
      <c r="M763" s="10"/>
      <c r="N763" s="10"/>
      <c r="O763" s="10"/>
      <c r="U763" s="15"/>
      <c r="Y763" s="12">
        <f t="shared" si="12"/>
        <v>0</v>
      </c>
    </row>
    <row r="764" spans="1:25" ht="15.75" customHeight="1">
      <c r="A764" s="7"/>
      <c r="B764" s="16"/>
      <c r="C764" s="21"/>
      <c r="D764" s="21"/>
      <c r="E764" s="15"/>
      <c r="F764" s="13"/>
      <c r="G764" s="9"/>
      <c r="L764" s="10"/>
      <c r="M764" s="10"/>
      <c r="N764" s="10"/>
      <c r="O764" s="10"/>
      <c r="U764" s="15"/>
      <c r="Y764" s="12">
        <f t="shared" si="12"/>
        <v>0</v>
      </c>
    </row>
    <row r="765" spans="1:42" ht="15.75" customHeight="1">
      <c r="A765" s="7"/>
      <c r="B765" s="16"/>
      <c r="C765" s="21"/>
      <c r="D765" s="21"/>
      <c r="E765" s="15"/>
      <c r="F765" s="13"/>
      <c r="G765" s="9"/>
      <c r="L765" s="10"/>
      <c r="M765" s="10"/>
      <c r="N765" s="10"/>
      <c r="O765" s="10"/>
      <c r="U765" s="15"/>
      <c r="Y765" s="12">
        <f t="shared" si="12"/>
        <v>0</v>
      </c>
      <c r="Z765" s="8"/>
      <c r="AA765" s="8"/>
      <c r="AB765" s="8"/>
      <c r="AC765" s="8"/>
      <c r="AD765" s="8"/>
      <c r="AE765" s="8"/>
      <c r="AF765" s="8"/>
      <c r="AG765" s="8"/>
      <c r="AH765" s="8"/>
      <c r="AI765" s="8"/>
      <c r="AJ765" s="8"/>
      <c r="AK765" s="8"/>
      <c r="AL765" s="8"/>
      <c r="AM765" s="8"/>
      <c r="AN765" s="8"/>
      <c r="AO765" s="8"/>
      <c r="AP765" s="8"/>
    </row>
    <row r="766" spans="1:25" ht="15.75" customHeight="1">
      <c r="A766" s="7"/>
      <c r="B766" s="16"/>
      <c r="C766" s="21"/>
      <c r="D766" s="21"/>
      <c r="E766" s="15"/>
      <c r="F766" s="13"/>
      <c r="G766" s="9"/>
      <c r="L766" s="10"/>
      <c r="M766" s="10"/>
      <c r="N766" s="10"/>
      <c r="O766" s="10"/>
      <c r="U766" s="15"/>
      <c r="Y766" s="12">
        <f t="shared" si="12"/>
        <v>0</v>
      </c>
    </row>
    <row r="767" spans="1:25" ht="15.75" customHeight="1">
      <c r="A767" s="7"/>
      <c r="B767" s="16"/>
      <c r="C767" s="21"/>
      <c r="D767" s="21"/>
      <c r="E767" s="15"/>
      <c r="F767" s="13"/>
      <c r="G767" s="9"/>
      <c r="L767" s="10"/>
      <c r="M767" s="10"/>
      <c r="N767" s="10"/>
      <c r="O767" s="10"/>
      <c r="U767" s="15"/>
      <c r="Y767" s="12">
        <f t="shared" si="12"/>
        <v>0</v>
      </c>
    </row>
    <row r="768" spans="1:25" ht="15.75" customHeight="1">
      <c r="A768" s="7"/>
      <c r="B768" s="16"/>
      <c r="C768" s="21"/>
      <c r="D768" s="21"/>
      <c r="E768" s="15"/>
      <c r="F768" s="13"/>
      <c r="G768" s="9"/>
      <c r="L768" s="10"/>
      <c r="M768" s="10"/>
      <c r="N768" s="10"/>
      <c r="O768" s="10"/>
      <c r="U768" s="15"/>
      <c r="Y768" s="12">
        <f t="shared" si="12"/>
        <v>0</v>
      </c>
    </row>
    <row r="769" spans="1:25" ht="15.75" customHeight="1">
      <c r="A769" s="7"/>
      <c r="B769" s="16"/>
      <c r="C769" s="21"/>
      <c r="D769" s="21"/>
      <c r="E769" s="15"/>
      <c r="F769" s="13"/>
      <c r="G769" s="9"/>
      <c r="L769" s="10"/>
      <c r="M769" s="10"/>
      <c r="N769" s="10"/>
      <c r="O769" s="10"/>
      <c r="U769" s="15"/>
      <c r="Y769" s="12">
        <f t="shared" si="12"/>
        <v>0</v>
      </c>
    </row>
    <row r="770" spans="1:25" ht="15.75" customHeight="1">
      <c r="A770" s="7"/>
      <c r="B770" s="16"/>
      <c r="C770" s="21"/>
      <c r="D770" s="21"/>
      <c r="E770" s="15"/>
      <c r="F770" s="13"/>
      <c r="G770" s="9"/>
      <c r="L770" s="10"/>
      <c r="M770" s="10"/>
      <c r="N770" s="10"/>
      <c r="O770" s="10"/>
      <c r="U770" s="15"/>
      <c r="Y770" s="12">
        <f t="shared" si="12"/>
        <v>0</v>
      </c>
    </row>
    <row r="771" spans="1:25" ht="15.75" customHeight="1">
      <c r="A771" s="7"/>
      <c r="B771" s="16"/>
      <c r="C771" s="21"/>
      <c r="D771" s="21"/>
      <c r="E771" s="15"/>
      <c r="F771" s="13"/>
      <c r="G771" s="9"/>
      <c r="L771" s="10"/>
      <c r="M771" s="10"/>
      <c r="N771" s="10"/>
      <c r="O771" s="10"/>
      <c r="U771" s="15"/>
      <c r="Y771" s="12">
        <f aca="true" t="shared" si="13" ref="Y771:Y834">Q771-N771</f>
        <v>0</v>
      </c>
    </row>
    <row r="772" spans="1:25" ht="15.75" customHeight="1">
      <c r="A772" s="7"/>
      <c r="B772" s="16"/>
      <c r="C772" s="21"/>
      <c r="D772" s="21"/>
      <c r="E772" s="15"/>
      <c r="F772" s="13"/>
      <c r="G772" s="9"/>
      <c r="L772" s="10"/>
      <c r="M772" s="10"/>
      <c r="N772" s="10"/>
      <c r="O772" s="10"/>
      <c r="U772" s="15"/>
      <c r="Y772" s="12">
        <f t="shared" si="13"/>
        <v>0</v>
      </c>
    </row>
    <row r="773" spans="1:25" ht="15.75" customHeight="1">
      <c r="A773" s="7"/>
      <c r="B773" s="16"/>
      <c r="C773" s="21"/>
      <c r="D773" s="21"/>
      <c r="E773" s="15"/>
      <c r="F773" s="13"/>
      <c r="G773" s="9"/>
      <c r="L773" s="10"/>
      <c r="M773" s="10"/>
      <c r="N773" s="10"/>
      <c r="O773" s="10"/>
      <c r="U773" s="15"/>
      <c r="Y773" s="12">
        <f t="shared" si="13"/>
        <v>0</v>
      </c>
    </row>
    <row r="774" spans="1:25" ht="15.75" customHeight="1">
      <c r="A774" s="7"/>
      <c r="F774" s="13"/>
      <c r="L774" s="10"/>
      <c r="N774" s="10"/>
      <c r="Y774" s="12">
        <f t="shared" si="13"/>
        <v>0</v>
      </c>
    </row>
    <row r="775" spans="6:25" ht="15.75" customHeight="1">
      <c r="F775" s="13"/>
      <c r="L775" s="10"/>
      <c r="M775" s="10"/>
      <c r="N775" s="10"/>
      <c r="O775" s="10"/>
      <c r="Y775" s="12">
        <f t="shared" si="13"/>
        <v>0</v>
      </c>
    </row>
    <row r="776" spans="1:25" ht="15.75" customHeight="1">
      <c r="A776" s="7"/>
      <c r="F776" s="13"/>
      <c r="G776" s="9"/>
      <c r="H776" s="15"/>
      <c r="L776" s="10"/>
      <c r="M776" s="10"/>
      <c r="N776" s="10"/>
      <c r="O776" s="10"/>
      <c r="Y776" s="12">
        <f t="shared" si="13"/>
        <v>0</v>
      </c>
    </row>
    <row r="777" spans="1:25" ht="15.75" customHeight="1">
      <c r="A777" s="7"/>
      <c r="F777" s="13"/>
      <c r="G777" s="9"/>
      <c r="H777" s="15"/>
      <c r="L777" s="10"/>
      <c r="M777" s="10"/>
      <c r="N777" s="10"/>
      <c r="O777" s="10"/>
      <c r="T777" s="22"/>
      <c r="Y777" s="12">
        <f t="shared" si="13"/>
        <v>0</v>
      </c>
    </row>
    <row r="778" spans="1:25" ht="15.75" customHeight="1">
      <c r="A778" s="7"/>
      <c r="F778" s="13"/>
      <c r="G778" s="9"/>
      <c r="H778" s="15"/>
      <c r="L778" s="10"/>
      <c r="M778" s="10"/>
      <c r="N778" s="10"/>
      <c r="O778" s="10"/>
      <c r="T778" s="22"/>
      <c r="Y778" s="12">
        <f t="shared" si="13"/>
        <v>0</v>
      </c>
    </row>
    <row r="779" spans="1:25" ht="15.75" customHeight="1">
      <c r="A779" s="7"/>
      <c r="F779" s="13"/>
      <c r="G779" s="9"/>
      <c r="H779" s="15"/>
      <c r="L779" s="10"/>
      <c r="M779" s="10"/>
      <c r="N779" s="10"/>
      <c r="O779" s="10"/>
      <c r="T779" s="22"/>
      <c r="U779" s="15"/>
      <c r="Y779" s="12">
        <f t="shared" si="13"/>
        <v>0</v>
      </c>
    </row>
    <row r="780" spans="1:25" ht="15.75" customHeight="1">
      <c r="A780" s="7"/>
      <c r="F780" s="13"/>
      <c r="G780" s="9"/>
      <c r="H780" s="15"/>
      <c r="L780" s="10"/>
      <c r="M780" s="10"/>
      <c r="N780" s="10"/>
      <c r="O780" s="10"/>
      <c r="T780" s="22"/>
      <c r="X780" s="17"/>
      <c r="Y780" s="12">
        <f t="shared" si="13"/>
        <v>0</v>
      </c>
    </row>
    <row r="781" spans="1:25" ht="15.75" customHeight="1">
      <c r="A781" s="7"/>
      <c r="F781" s="13"/>
      <c r="G781" s="9"/>
      <c r="H781" s="15"/>
      <c r="L781" s="10"/>
      <c r="M781" s="10"/>
      <c r="N781" s="10"/>
      <c r="O781" s="10"/>
      <c r="X781" s="17"/>
      <c r="Y781" s="12">
        <f t="shared" si="13"/>
        <v>0</v>
      </c>
    </row>
    <row r="782" spans="1:25" ht="15.75" customHeight="1">
      <c r="A782" s="7"/>
      <c r="F782" s="13"/>
      <c r="G782" s="9"/>
      <c r="H782" s="15"/>
      <c r="L782" s="10"/>
      <c r="M782" s="10"/>
      <c r="N782" s="10"/>
      <c r="O782" s="10"/>
      <c r="U782" s="15"/>
      <c r="X782" s="17"/>
      <c r="Y782" s="12">
        <f t="shared" si="13"/>
        <v>0</v>
      </c>
    </row>
    <row r="783" spans="1:25" ht="15.75" customHeight="1">
      <c r="A783" s="7"/>
      <c r="F783" s="13"/>
      <c r="G783" s="9"/>
      <c r="H783" s="15"/>
      <c r="L783" s="10"/>
      <c r="M783" s="10"/>
      <c r="N783" s="10"/>
      <c r="O783" s="10"/>
      <c r="U783" s="15"/>
      <c r="X783" s="17"/>
      <c r="Y783" s="12">
        <f t="shared" si="13"/>
        <v>0</v>
      </c>
    </row>
    <row r="784" spans="1:25" ht="15.75" customHeight="1">
      <c r="A784" s="7"/>
      <c r="F784" s="13"/>
      <c r="G784" s="9"/>
      <c r="H784" s="15"/>
      <c r="L784" s="10"/>
      <c r="M784" s="10"/>
      <c r="N784" s="10"/>
      <c r="O784" s="10"/>
      <c r="U784" s="15"/>
      <c r="X784" s="17"/>
      <c r="Y784" s="12">
        <f t="shared" si="13"/>
        <v>0</v>
      </c>
    </row>
    <row r="785" spans="1:25" ht="15.75" customHeight="1">
      <c r="A785" s="7"/>
      <c r="F785" s="13"/>
      <c r="G785" s="9"/>
      <c r="H785" s="15"/>
      <c r="L785" s="10"/>
      <c r="M785" s="10"/>
      <c r="N785" s="10"/>
      <c r="O785" s="10"/>
      <c r="U785" s="15"/>
      <c r="Y785" s="12">
        <f t="shared" si="13"/>
        <v>0</v>
      </c>
    </row>
    <row r="786" spans="1:25" ht="15.75" customHeight="1">
      <c r="A786" s="7"/>
      <c r="B786" s="16"/>
      <c r="C786" s="25"/>
      <c r="D786" s="25"/>
      <c r="E786" s="16"/>
      <c r="F786" s="13"/>
      <c r="G786" s="9"/>
      <c r="H786" s="15"/>
      <c r="L786" s="10"/>
      <c r="M786" s="10"/>
      <c r="N786" s="10"/>
      <c r="O786" s="10"/>
      <c r="U786" s="15"/>
      <c r="Y786" s="12">
        <f t="shared" si="13"/>
        <v>0</v>
      </c>
    </row>
    <row r="787" spans="2:25" ht="15.75" customHeight="1">
      <c r="B787" s="16"/>
      <c r="C787" s="25"/>
      <c r="D787" s="25"/>
      <c r="E787" s="16"/>
      <c r="F787" s="13"/>
      <c r="G787" s="9"/>
      <c r="H787" s="15"/>
      <c r="L787" s="10"/>
      <c r="M787" s="10"/>
      <c r="N787" s="10"/>
      <c r="O787" s="10"/>
      <c r="U787" s="15"/>
      <c r="Y787" s="12">
        <f t="shared" si="13"/>
        <v>0</v>
      </c>
    </row>
    <row r="788" spans="1:25" ht="15.75" customHeight="1">
      <c r="A788" s="7"/>
      <c r="B788" s="16"/>
      <c r="C788" s="25"/>
      <c r="D788" s="25"/>
      <c r="E788" s="16"/>
      <c r="F788" s="13"/>
      <c r="G788" s="9"/>
      <c r="H788" s="15"/>
      <c r="L788" s="10"/>
      <c r="M788" s="10"/>
      <c r="N788" s="10"/>
      <c r="O788" s="10"/>
      <c r="U788" s="15"/>
      <c r="Y788" s="12">
        <f t="shared" si="13"/>
        <v>0</v>
      </c>
    </row>
    <row r="789" spans="1:25" ht="15.75" customHeight="1">
      <c r="A789" s="7"/>
      <c r="B789" s="16"/>
      <c r="C789" s="25"/>
      <c r="D789" s="25"/>
      <c r="E789" s="16"/>
      <c r="F789" s="13"/>
      <c r="G789" s="9"/>
      <c r="H789" s="15"/>
      <c r="L789" s="10"/>
      <c r="M789" s="10"/>
      <c r="N789" s="10"/>
      <c r="O789" s="10"/>
      <c r="U789" s="15"/>
      <c r="Y789" s="12">
        <f t="shared" si="13"/>
        <v>0</v>
      </c>
    </row>
    <row r="790" spans="1:25" ht="15.75" customHeight="1">
      <c r="A790" s="7"/>
      <c r="B790" s="16"/>
      <c r="C790" s="25"/>
      <c r="D790" s="25"/>
      <c r="E790" s="16"/>
      <c r="F790" s="13"/>
      <c r="G790" s="9"/>
      <c r="H790" s="15"/>
      <c r="L790" s="10"/>
      <c r="M790" s="10"/>
      <c r="N790" s="10"/>
      <c r="O790" s="10"/>
      <c r="U790" s="15"/>
      <c r="Y790" s="12">
        <f t="shared" si="13"/>
        <v>0</v>
      </c>
    </row>
    <row r="791" spans="1:25" ht="15.75" customHeight="1">
      <c r="A791" s="7"/>
      <c r="B791" s="16"/>
      <c r="C791" s="25"/>
      <c r="D791" s="25"/>
      <c r="E791" s="16"/>
      <c r="F791" s="13"/>
      <c r="G791" s="9"/>
      <c r="H791" s="15"/>
      <c r="L791" s="10"/>
      <c r="M791" s="10"/>
      <c r="N791" s="10"/>
      <c r="O791" s="10"/>
      <c r="U791" s="15"/>
      <c r="Y791" s="12">
        <f t="shared" si="13"/>
        <v>0</v>
      </c>
    </row>
    <row r="792" spans="1:25" ht="15.75" customHeight="1">
      <c r="A792" s="7"/>
      <c r="B792" s="16"/>
      <c r="C792" s="25"/>
      <c r="D792" s="25"/>
      <c r="E792" s="16"/>
      <c r="F792" s="13"/>
      <c r="G792" s="9"/>
      <c r="H792" s="15"/>
      <c r="L792" s="10"/>
      <c r="M792" s="10"/>
      <c r="N792" s="10"/>
      <c r="O792" s="10"/>
      <c r="U792" s="15"/>
      <c r="Y792" s="12">
        <f t="shared" si="13"/>
        <v>0</v>
      </c>
    </row>
    <row r="793" spans="1:25" ht="15.75" customHeight="1">
      <c r="A793" s="7"/>
      <c r="B793" s="16"/>
      <c r="C793" s="25"/>
      <c r="D793" s="25"/>
      <c r="E793" s="16"/>
      <c r="F793" s="13"/>
      <c r="G793" s="9"/>
      <c r="H793" s="15"/>
      <c r="L793" s="10"/>
      <c r="M793" s="10"/>
      <c r="N793" s="10"/>
      <c r="O793" s="10"/>
      <c r="U793" s="15"/>
      <c r="Y793" s="12">
        <f t="shared" si="13"/>
        <v>0</v>
      </c>
    </row>
    <row r="794" spans="1:25" ht="15.75" customHeight="1">
      <c r="A794" s="17"/>
      <c r="B794" s="16"/>
      <c r="C794" s="25"/>
      <c r="D794" s="25"/>
      <c r="E794" s="16"/>
      <c r="F794" s="13"/>
      <c r="G794" s="9"/>
      <c r="H794" s="15"/>
      <c r="L794" s="10"/>
      <c r="M794" s="10"/>
      <c r="N794" s="10"/>
      <c r="O794" s="10"/>
      <c r="U794" s="15"/>
      <c r="Y794" s="12">
        <f t="shared" si="13"/>
        <v>0</v>
      </c>
    </row>
    <row r="795" spans="1:25" ht="15.75" customHeight="1">
      <c r="A795" s="7"/>
      <c r="B795" s="16"/>
      <c r="C795" s="25"/>
      <c r="D795" s="25"/>
      <c r="E795" s="16"/>
      <c r="F795" s="13"/>
      <c r="G795" s="9"/>
      <c r="H795" s="15"/>
      <c r="L795" s="10"/>
      <c r="M795" s="10"/>
      <c r="N795" s="10"/>
      <c r="O795" s="10"/>
      <c r="U795" s="15"/>
      <c r="Y795" s="12">
        <f t="shared" si="13"/>
        <v>0</v>
      </c>
    </row>
    <row r="796" spans="1:25" ht="15.75" customHeight="1">
      <c r="A796" s="7"/>
      <c r="B796" s="16"/>
      <c r="C796" s="25"/>
      <c r="D796" s="25"/>
      <c r="E796" s="16"/>
      <c r="F796" s="13"/>
      <c r="G796" s="9"/>
      <c r="H796" s="15"/>
      <c r="L796" s="10"/>
      <c r="M796" s="10"/>
      <c r="N796" s="10"/>
      <c r="O796" s="10"/>
      <c r="U796" s="15"/>
      <c r="Y796" s="12">
        <f t="shared" si="13"/>
        <v>0</v>
      </c>
    </row>
    <row r="797" spans="1:25" ht="15.75" customHeight="1">
      <c r="A797" s="7"/>
      <c r="B797" s="16"/>
      <c r="C797" s="25"/>
      <c r="D797" s="25"/>
      <c r="E797" s="16"/>
      <c r="F797" s="13"/>
      <c r="G797" s="9"/>
      <c r="H797" s="15"/>
      <c r="L797" s="10"/>
      <c r="M797" s="10"/>
      <c r="N797" s="10"/>
      <c r="O797" s="10"/>
      <c r="U797" s="15"/>
      <c r="Y797" s="12">
        <f t="shared" si="13"/>
        <v>0</v>
      </c>
    </row>
    <row r="798" spans="1:25" ht="15.75" customHeight="1">
      <c r="A798" s="7"/>
      <c r="B798" s="16"/>
      <c r="C798" s="25"/>
      <c r="D798" s="25"/>
      <c r="E798" s="16"/>
      <c r="F798" s="13"/>
      <c r="G798" s="9"/>
      <c r="H798" s="15"/>
      <c r="L798" s="10"/>
      <c r="M798" s="10"/>
      <c r="N798" s="10"/>
      <c r="O798" s="10"/>
      <c r="U798" s="10"/>
      <c r="Y798" s="12">
        <f t="shared" si="13"/>
        <v>0</v>
      </c>
    </row>
    <row r="799" spans="1:25" ht="15.75" customHeight="1">
      <c r="A799" s="7"/>
      <c r="B799" s="16"/>
      <c r="C799" s="25"/>
      <c r="D799" s="25"/>
      <c r="E799" s="16"/>
      <c r="F799" s="13"/>
      <c r="G799" s="9"/>
      <c r="H799" s="15"/>
      <c r="L799" s="10"/>
      <c r="M799" s="10"/>
      <c r="N799" s="10"/>
      <c r="O799" s="10"/>
      <c r="U799" s="15"/>
      <c r="Y799" s="12">
        <f t="shared" si="13"/>
        <v>0</v>
      </c>
    </row>
    <row r="800" spans="1:25" ht="15.75" customHeight="1">
      <c r="A800" s="7"/>
      <c r="B800" s="16"/>
      <c r="C800" s="25"/>
      <c r="D800" s="25"/>
      <c r="E800" s="16"/>
      <c r="F800" s="13"/>
      <c r="G800" s="9"/>
      <c r="H800" s="15"/>
      <c r="L800" s="10"/>
      <c r="M800" s="10"/>
      <c r="N800" s="10"/>
      <c r="O800" s="10"/>
      <c r="U800" s="15"/>
      <c r="Y800" s="12">
        <f t="shared" si="13"/>
        <v>0</v>
      </c>
    </row>
    <row r="801" spans="1:25" ht="15.75" customHeight="1">
      <c r="A801" s="7"/>
      <c r="B801" s="16"/>
      <c r="C801" s="25"/>
      <c r="D801" s="25"/>
      <c r="E801" s="16"/>
      <c r="F801" s="13"/>
      <c r="G801" s="9"/>
      <c r="H801" s="15"/>
      <c r="L801" s="10"/>
      <c r="M801" s="10"/>
      <c r="N801" s="10"/>
      <c r="O801" s="10"/>
      <c r="U801" s="15"/>
      <c r="Y801" s="12">
        <f t="shared" si="13"/>
        <v>0</v>
      </c>
    </row>
    <row r="802" spans="1:25" ht="15.75" customHeight="1">
      <c r="A802" s="7"/>
      <c r="B802" s="16"/>
      <c r="C802" s="25"/>
      <c r="D802" s="25"/>
      <c r="E802" s="16"/>
      <c r="F802" s="13"/>
      <c r="G802" s="9"/>
      <c r="H802" s="15"/>
      <c r="L802" s="10"/>
      <c r="M802" s="10"/>
      <c r="N802" s="10"/>
      <c r="O802" s="10"/>
      <c r="U802" s="15"/>
      <c r="X802" s="17"/>
      <c r="Y802" s="12">
        <f t="shared" si="13"/>
        <v>0</v>
      </c>
    </row>
    <row r="803" spans="1:25" ht="15.75" customHeight="1">
      <c r="A803" s="7"/>
      <c r="B803" s="16"/>
      <c r="C803" s="25"/>
      <c r="D803" s="25"/>
      <c r="E803" s="16"/>
      <c r="F803" s="13"/>
      <c r="G803" s="9"/>
      <c r="H803" s="15"/>
      <c r="L803" s="10"/>
      <c r="M803" s="10"/>
      <c r="N803" s="10"/>
      <c r="O803" s="10"/>
      <c r="U803" s="15"/>
      <c r="Y803" s="12">
        <f t="shared" si="13"/>
        <v>0</v>
      </c>
    </row>
    <row r="804" spans="1:25" ht="15.75" customHeight="1">
      <c r="A804" s="7"/>
      <c r="B804" s="16"/>
      <c r="C804" s="25"/>
      <c r="D804" s="25"/>
      <c r="E804" s="16"/>
      <c r="F804" s="13"/>
      <c r="G804" s="9"/>
      <c r="H804" s="15"/>
      <c r="L804" s="10"/>
      <c r="M804" s="10"/>
      <c r="N804" s="10"/>
      <c r="O804" s="10"/>
      <c r="U804" s="15"/>
      <c r="Y804" s="12">
        <f t="shared" si="13"/>
        <v>0</v>
      </c>
    </row>
    <row r="805" spans="1:25" ht="15.75" customHeight="1">
      <c r="A805" s="7"/>
      <c r="B805" s="16"/>
      <c r="C805" s="25"/>
      <c r="D805" s="25"/>
      <c r="E805" s="16"/>
      <c r="F805" s="13"/>
      <c r="G805" s="9"/>
      <c r="H805" s="15"/>
      <c r="L805" s="10"/>
      <c r="M805" s="10"/>
      <c r="N805" s="10"/>
      <c r="O805" s="10"/>
      <c r="U805" s="15"/>
      <c r="Y805" s="12">
        <f t="shared" si="13"/>
        <v>0</v>
      </c>
    </row>
    <row r="806" spans="1:25" ht="15.75" customHeight="1">
      <c r="A806" s="7"/>
      <c r="B806" s="16"/>
      <c r="C806" s="25"/>
      <c r="D806" s="25"/>
      <c r="E806" s="16"/>
      <c r="F806" s="13"/>
      <c r="G806" s="9"/>
      <c r="H806" s="15"/>
      <c r="L806" s="10"/>
      <c r="M806" s="10"/>
      <c r="N806" s="10"/>
      <c r="O806" s="10"/>
      <c r="U806" s="15"/>
      <c r="Y806" s="12">
        <f t="shared" si="13"/>
        <v>0</v>
      </c>
    </row>
    <row r="807" spans="1:25" ht="15.75" customHeight="1">
      <c r="A807" s="7"/>
      <c r="B807" s="16"/>
      <c r="C807" s="25"/>
      <c r="D807" s="25"/>
      <c r="E807" s="16"/>
      <c r="F807" s="13"/>
      <c r="G807" s="9"/>
      <c r="H807" s="15"/>
      <c r="L807" s="10"/>
      <c r="M807" s="10"/>
      <c r="N807" s="10"/>
      <c r="O807" s="10"/>
      <c r="U807" s="15"/>
      <c r="Y807" s="12">
        <f t="shared" si="13"/>
        <v>0</v>
      </c>
    </row>
    <row r="808" spans="1:25" ht="15.75" customHeight="1">
      <c r="A808" s="7"/>
      <c r="B808" s="16"/>
      <c r="C808" s="25"/>
      <c r="D808" s="25"/>
      <c r="E808" s="16"/>
      <c r="F808" s="13"/>
      <c r="G808" s="9"/>
      <c r="H808" s="15"/>
      <c r="L808" s="10"/>
      <c r="M808" s="10"/>
      <c r="N808" s="10"/>
      <c r="O808" s="10"/>
      <c r="U808" s="15"/>
      <c r="Y808" s="12">
        <f t="shared" si="13"/>
        <v>0</v>
      </c>
    </row>
    <row r="809" spans="1:25" ht="15.75" customHeight="1">
      <c r="A809" s="7"/>
      <c r="B809" s="16"/>
      <c r="C809" s="25"/>
      <c r="D809" s="25"/>
      <c r="E809" s="16"/>
      <c r="F809" s="13"/>
      <c r="G809" s="9"/>
      <c r="H809" s="15"/>
      <c r="L809" s="10"/>
      <c r="M809" s="10"/>
      <c r="N809" s="10"/>
      <c r="O809" s="10"/>
      <c r="U809" s="15"/>
      <c r="Y809" s="12">
        <f t="shared" si="13"/>
        <v>0</v>
      </c>
    </row>
    <row r="810" spans="1:25" ht="15.75" customHeight="1">
      <c r="A810" s="7"/>
      <c r="B810" s="16"/>
      <c r="C810" s="25"/>
      <c r="D810" s="25"/>
      <c r="E810" s="16"/>
      <c r="F810" s="13"/>
      <c r="G810" s="9"/>
      <c r="H810" s="15"/>
      <c r="L810" s="10"/>
      <c r="M810" s="10"/>
      <c r="N810" s="10"/>
      <c r="O810" s="10"/>
      <c r="U810" s="15"/>
      <c r="X810" s="17"/>
      <c r="Y810" s="12">
        <f t="shared" si="13"/>
        <v>0</v>
      </c>
    </row>
    <row r="811" spans="1:25" ht="15.75" customHeight="1">
      <c r="A811" s="7"/>
      <c r="B811" s="16"/>
      <c r="C811" s="25"/>
      <c r="D811" s="25"/>
      <c r="E811" s="16"/>
      <c r="F811" s="13"/>
      <c r="G811" s="9"/>
      <c r="H811" s="15"/>
      <c r="L811" s="10"/>
      <c r="M811" s="10"/>
      <c r="N811" s="10"/>
      <c r="O811" s="10"/>
      <c r="U811" s="15"/>
      <c r="Y811" s="12">
        <f t="shared" si="13"/>
        <v>0</v>
      </c>
    </row>
    <row r="812" spans="1:25" ht="15.75" customHeight="1">
      <c r="A812" s="7"/>
      <c r="B812" s="16"/>
      <c r="C812" s="25"/>
      <c r="D812" s="25"/>
      <c r="E812" s="16"/>
      <c r="F812" s="13"/>
      <c r="G812" s="9"/>
      <c r="H812" s="15"/>
      <c r="L812" s="10"/>
      <c r="M812" s="10"/>
      <c r="N812" s="10"/>
      <c r="O812" s="10"/>
      <c r="U812" s="15"/>
      <c r="Y812" s="12">
        <f t="shared" si="13"/>
        <v>0</v>
      </c>
    </row>
    <row r="813" spans="1:25" ht="15.75" customHeight="1">
      <c r="A813" s="7"/>
      <c r="B813" s="16"/>
      <c r="C813" s="25"/>
      <c r="D813" s="25"/>
      <c r="E813" s="16"/>
      <c r="F813" s="13"/>
      <c r="G813" s="9"/>
      <c r="H813" s="15"/>
      <c r="L813" s="10"/>
      <c r="M813" s="10"/>
      <c r="N813" s="10"/>
      <c r="O813" s="10"/>
      <c r="U813" s="15"/>
      <c r="Y813" s="12">
        <f t="shared" si="13"/>
        <v>0</v>
      </c>
    </row>
    <row r="814" spans="1:25" ht="15.75" customHeight="1">
      <c r="A814" s="7"/>
      <c r="B814" s="16"/>
      <c r="C814" s="25"/>
      <c r="D814" s="25"/>
      <c r="E814" s="16"/>
      <c r="F814" s="13"/>
      <c r="G814" s="9"/>
      <c r="H814" s="15"/>
      <c r="L814" s="10"/>
      <c r="M814" s="10"/>
      <c r="N814" s="10"/>
      <c r="O814" s="10"/>
      <c r="U814" s="15"/>
      <c r="Y814" s="12">
        <f t="shared" si="13"/>
        <v>0</v>
      </c>
    </row>
    <row r="815" spans="1:25" ht="15.75" customHeight="1">
      <c r="A815" s="7"/>
      <c r="B815" s="16"/>
      <c r="C815" s="25"/>
      <c r="D815" s="25"/>
      <c r="E815" s="16"/>
      <c r="F815" s="13"/>
      <c r="G815" s="9"/>
      <c r="H815" s="15"/>
      <c r="L815" s="10"/>
      <c r="M815" s="10"/>
      <c r="N815" s="10"/>
      <c r="O815" s="10"/>
      <c r="U815" s="15"/>
      <c r="Y815" s="12">
        <f t="shared" si="13"/>
        <v>0</v>
      </c>
    </row>
    <row r="816" spans="1:25" ht="15.75" customHeight="1">
      <c r="A816" s="7"/>
      <c r="B816" s="16"/>
      <c r="C816" s="25"/>
      <c r="D816" s="25"/>
      <c r="E816" s="16"/>
      <c r="F816" s="13"/>
      <c r="G816" s="9"/>
      <c r="H816" s="15"/>
      <c r="L816" s="10"/>
      <c r="M816" s="10"/>
      <c r="N816" s="10"/>
      <c r="O816" s="10"/>
      <c r="U816" s="15"/>
      <c r="Y816" s="12">
        <f t="shared" si="13"/>
        <v>0</v>
      </c>
    </row>
    <row r="817" spans="1:25" ht="15.75" customHeight="1">
      <c r="A817" s="7"/>
      <c r="B817" s="16"/>
      <c r="C817" s="25"/>
      <c r="D817" s="25"/>
      <c r="E817" s="16"/>
      <c r="F817" s="13"/>
      <c r="G817" s="9"/>
      <c r="H817" s="15"/>
      <c r="L817" s="10"/>
      <c r="M817" s="10"/>
      <c r="N817" s="10"/>
      <c r="O817" s="10"/>
      <c r="U817" s="15"/>
      <c r="Y817" s="12">
        <f t="shared" si="13"/>
        <v>0</v>
      </c>
    </row>
    <row r="818" spans="1:25" ht="15.75" customHeight="1">
      <c r="A818" s="7"/>
      <c r="B818" s="16"/>
      <c r="C818" s="25"/>
      <c r="D818" s="25"/>
      <c r="E818" s="16"/>
      <c r="F818" s="13"/>
      <c r="G818" s="9"/>
      <c r="H818" s="15"/>
      <c r="L818" s="10"/>
      <c r="M818" s="10"/>
      <c r="N818" s="10"/>
      <c r="O818" s="10"/>
      <c r="U818" s="15"/>
      <c r="Y818" s="12">
        <f t="shared" si="13"/>
        <v>0</v>
      </c>
    </row>
    <row r="819" spans="1:25" ht="15.75" customHeight="1">
      <c r="A819" s="7"/>
      <c r="B819" s="16"/>
      <c r="C819" s="25"/>
      <c r="D819" s="25"/>
      <c r="E819" s="16"/>
      <c r="F819" s="13"/>
      <c r="G819" s="9"/>
      <c r="H819" s="15"/>
      <c r="L819" s="10"/>
      <c r="M819" s="10"/>
      <c r="N819" s="10"/>
      <c r="O819" s="10"/>
      <c r="U819" s="15"/>
      <c r="X819" s="47"/>
      <c r="Y819" s="12">
        <f t="shared" si="13"/>
        <v>0</v>
      </c>
    </row>
    <row r="820" spans="1:25" ht="15.75" customHeight="1">
      <c r="A820" s="7"/>
      <c r="B820" s="16"/>
      <c r="C820" s="25"/>
      <c r="D820" s="25"/>
      <c r="E820" s="16"/>
      <c r="F820" s="13"/>
      <c r="G820" s="9"/>
      <c r="H820" s="15"/>
      <c r="L820" s="10"/>
      <c r="M820" s="10"/>
      <c r="N820" s="10"/>
      <c r="O820" s="10"/>
      <c r="U820" s="15"/>
      <c r="Y820" s="12">
        <f t="shared" si="13"/>
        <v>0</v>
      </c>
    </row>
    <row r="821" spans="1:25" ht="15.75" customHeight="1">
      <c r="A821" s="7"/>
      <c r="B821" s="16"/>
      <c r="C821" s="25"/>
      <c r="D821" s="25"/>
      <c r="E821" s="16"/>
      <c r="F821" s="13"/>
      <c r="G821" s="9"/>
      <c r="H821" s="15"/>
      <c r="L821" s="10"/>
      <c r="M821" s="10"/>
      <c r="N821" s="10"/>
      <c r="O821" s="10"/>
      <c r="U821" s="15"/>
      <c r="Y821" s="12">
        <f t="shared" si="13"/>
        <v>0</v>
      </c>
    </row>
    <row r="822" spans="1:25" ht="15.75" customHeight="1">
      <c r="A822" s="7"/>
      <c r="B822" s="16"/>
      <c r="C822" s="25"/>
      <c r="D822" s="25"/>
      <c r="E822" s="16"/>
      <c r="F822" s="13"/>
      <c r="G822" s="9"/>
      <c r="H822" s="15"/>
      <c r="L822" s="10"/>
      <c r="M822" s="10"/>
      <c r="N822" s="10"/>
      <c r="O822" s="10"/>
      <c r="U822" s="15"/>
      <c r="X822" s="17"/>
      <c r="Y822" s="12">
        <f t="shared" si="13"/>
        <v>0</v>
      </c>
    </row>
    <row r="823" spans="1:25" ht="15.75" customHeight="1">
      <c r="A823" s="7"/>
      <c r="B823" s="16"/>
      <c r="C823" s="25"/>
      <c r="D823" s="25"/>
      <c r="E823" s="16"/>
      <c r="F823" s="13"/>
      <c r="G823" s="9"/>
      <c r="H823" s="15"/>
      <c r="L823" s="10"/>
      <c r="M823" s="10"/>
      <c r="N823" s="10"/>
      <c r="O823" s="10"/>
      <c r="U823" s="15"/>
      <c r="Y823" s="12">
        <f t="shared" si="13"/>
        <v>0</v>
      </c>
    </row>
    <row r="824" spans="1:25" ht="15.75" customHeight="1">
      <c r="A824" s="7"/>
      <c r="B824" s="16"/>
      <c r="C824" s="25"/>
      <c r="D824" s="25"/>
      <c r="E824" s="16"/>
      <c r="F824" s="13"/>
      <c r="G824" s="9"/>
      <c r="H824" s="15"/>
      <c r="L824" s="10"/>
      <c r="M824" s="10"/>
      <c r="N824" s="10"/>
      <c r="O824" s="10"/>
      <c r="U824" s="15"/>
      <c r="Y824" s="12">
        <f t="shared" si="13"/>
        <v>0</v>
      </c>
    </row>
    <row r="825" spans="1:25" ht="15.75" customHeight="1">
      <c r="A825" s="7"/>
      <c r="B825" s="16"/>
      <c r="C825" s="25"/>
      <c r="D825" s="25"/>
      <c r="E825" s="16"/>
      <c r="F825" s="13"/>
      <c r="G825" s="9"/>
      <c r="H825" s="15"/>
      <c r="L825" s="10"/>
      <c r="M825" s="10"/>
      <c r="N825" s="10"/>
      <c r="O825" s="10"/>
      <c r="U825" s="15"/>
      <c r="Y825" s="12">
        <f t="shared" si="13"/>
        <v>0</v>
      </c>
    </row>
    <row r="826" spans="1:25" ht="15.75" customHeight="1">
      <c r="A826" s="7"/>
      <c r="B826" s="16"/>
      <c r="C826" s="25"/>
      <c r="D826" s="25"/>
      <c r="E826" s="16"/>
      <c r="F826" s="13"/>
      <c r="G826" s="9"/>
      <c r="H826" s="15"/>
      <c r="L826" s="10"/>
      <c r="M826" s="10"/>
      <c r="N826" s="10"/>
      <c r="O826" s="10"/>
      <c r="U826" s="15"/>
      <c r="Y826" s="12">
        <f t="shared" si="13"/>
        <v>0</v>
      </c>
    </row>
    <row r="827" spans="1:25" ht="15.75" customHeight="1">
      <c r="A827" s="7"/>
      <c r="B827" s="16"/>
      <c r="C827" s="25"/>
      <c r="D827" s="25"/>
      <c r="E827" s="16"/>
      <c r="F827" s="13"/>
      <c r="G827" s="9"/>
      <c r="H827" s="15"/>
      <c r="L827" s="10"/>
      <c r="M827" s="10"/>
      <c r="N827" s="10"/>
      <c r="O827" s="10"/>
      <c r="U827" s="15"/>
      <c r="X827" s="17"/>
      <c r="Y827" s="12">
        <f t="shared" si="13"/>
        <v>0</v>
      </c>
    </row>
    <row r="828" spans="1:25" ht="15.75" customHeight="1">
      <c r="A828" s="7"/>
      <c r="B828" s="16"/>
      <c r="C828" s="25"/>
      <c r="D828" s="25"/>
      <c r="E828" s="16"/>
      <c r="F828" s="13"/>
      <c r="G828" s="9"/>
      <c r="H828" s="15"/>
      <c r="L828" s="10"/>
      <c r="M828" s="10"/>
      <c r="N828" s="10"/>
      <c r="O828" s="10"/>
      <c r="U828" s="15"/>
      <c r="X828" s="17"/>
      <c r="Y828" s="12">
        <f t="shared" si="13"/>
        <v>0</v>
      </c>
    </row>
    <row r="829" spans="1:25" ht="15.75" customHeight="1">
      <c r="A829" s="7"/>
      <c r="B829" s="16"/>
      <c r="C829" s="25"/>
      <c r="D829" s="25"/>
      <c r="E829" s="16"/>
      <c r="F829" s="13"/>
      <c r="G829" s="9"/>
      <c r="H829" s="15"/>
      <c r="L829" s="10"/>
      <c r="M829" s="10"/>
      <c r="N829" s="10"/>
      <c r="O829" s="10"/>
      <c r="U829" s="15"/>
      <c r="X829" s="17"/>
      <c r="Y829" s="12">
        <f t="shared" si="13"/>
        <v>0</v>
      </c>
    </row>
    <row r="830" spans="1:25" ht="15.75" customHeight="1">
      <c r="A830" s="7"/>
      <c r="B830" s="16"/>
      <c r="C830" s="25"/>
      <c r="D830" s="25"/>
      <c r="E830" s="16"/>
      <c r="F830" s="13"/>
      <c r="G830" s="21"/>
      <c r="H830" s="15"/>
      <c r="L830" s="10"/>
      <c r="M830" s="10"/>
      <c r="N830" s="10"/>
      <c r="O830" s="10"/>
      <c r="U830" s="15"/>
      <c r="X830" s="17"/>
      <c r="Y830" s="12">
        <f t="shared" si="13"/>
        <v>0</v>
      </c>
    </row>
    <row r="831" spans="1:25" ht="15.75" customHeight="1">
      <c r="A831" s="7"/>
      <c r="B831" s="16"/>
      <c r="C831" s="25"/>
      <c r="D831" s="25"/>
      <c r="E831" s="16"/>
      <c r="F831" s="13"/>
      <c r="G831" s="21"/>
      <c r="H831" s="15"/>
      <c r="L831" s="10"/>
      <c r="M831" s="10"/>
      <c r="N831" s="10"/>
      <c r="O831" s="10"/>
      <c r="U831" s="15"/>
      <c r="X831" s="17"/>
      <c r="Y831" s="12">
        <f t="shared" si="13"/>
        <v>0</v>
      </c>
    </row>
    <row r="832" spans="1:25" ht="15.75" customHeight="1">
      <c r="A832" s="7"/>
      <c r="B832" s="16"/>
      <c r="C832" s="25"/>
      <c r="D832" s="25"/>
      <c r="E832" s="16"/>
      <c r="F832" s="13"/>
      <c r="G832" s="21"/>
      <c r="H832" s="15"/>
      <c r="L832" s="10"/>
      <c r="M832" s="10"/>
      <c r="N832" s="10"/>
      <c r="O832" s="10"/>
      <c r="U832" s="15"/>
      <c r="X832" s="17"/>
      <c r="Y832" s="12">
        <f t="shared" si="13"/>
        <v>0</v>
      </c>
    </row>
    <row r="833" spans="1:25" ht="15.75" customHeight="1">
      <c r="A833" s="7"/>
      <c r="B833" s="16"/>
      <c r="C833" s="25"/>
      <c r="D833" s="25"/>
      <c r="E833" s="16"/>
      <c r="F833" s="13"/>
      <c r="G833" s="21"/>
      <c r="H833" s="15"/>
      <c r="L833" s="10"/>
      <c r="M833" s="10"/>
      <c r="N833" s="10"/>
      <c r="O833" s="10"/>
      <c r="U833" s="15"/>
      <c r="X833" s="17"/>
      <c r="Y833" s="12">
        <f t="shared" si="13"/>
        <v>0</v>
      </c>
    </row>
    <row r="834" spans="1:25" ht="15.75" customHeight="1">
      <c r="A834" s="7"/>
      <c r="B834" s="16"/>
      <c r="C834" s="25"/>
      <c r="D834" s="25"/>
      <c r="E834" s="16"/>
      <c r="F834" s="13"/>
      <c r="G834" s="21"/>
      <c r="H834" s="15"/>
      <c r="L834" s="10"/>
      <c r="M834" s="10"/>
      <c r="N834" s="10"/>
      <c r="O834" s="10"/>
      <c r="U834" s="15"/>
      <c r="X834" s="17"/>
      <c r="Y834" s="12">
        <f t="shared" si="13"/>
        <v>0</v>
      </c>
    </row>
    <row r="835" spans="1:25" ht="15.75" customHeight="1">
      <c r="A835" s="7"/>
      <c r="B835" s="16"/>
      <c r="C835" s="25"/>
      <c r="D835" s="25"/>
      <c r="E835" s="16"/>
      <c r="F835" s="13"/>
      <c r="G835" s="9"/>
      <c r="H835" s="15"/>
      <c r="L835" s="10"/>
      <c r="M835" s="10"/>
      <c r="N835" s="10"/>
      <c r="O835" s="10"/>
      <c r="U835" s="15"/>
      <c r="Y835" s="12">
        <f aca="true" t="shared" si="14" ref="Y835:Y898">Q835-N835</f>
        <v>0</v>
      </c>
    </row>
    <row r="836" spans="1:25" ht="15.75" customHeight="1">
      <c r="A836" s="7"/>
      <c r="B836" s="16"/>
      <c r="C836" s="25"/>
      <c r="D836" s="25"/>
      <c r="E836" s="16"/>
      <c r="F836" s="13"/>
      <c r="G836" s="9"/>
      <c r="H836" s="15"/>
      <c r="L836" s="10"/>
      <c r="M836" s="10"/>
      <c r="N836" s="10"/>
      <c r="O836" s="10"/>
      <c r="U836" s="15"/>
      <c r="Y836" s="12">
        <f t="shared" si="14"/>
        <v>0</v>
      </c>
    </row>
    <row r="837" spans="1:25" ht="15.75" customHeight="1">
      <c r="A837" s="7"/>
      <c r="B837" s="16"/>
      <c r="C837" s="25"/>
      <c r="D837" s="25"/>
      <c r="E837" s="16"/>
      <c r="F837" s="13"/>
      <c r="G837" s="9"/>
      <c r="H837" s="15"/>
      <c r="L837" s="10"/>
      <c r="M837" s="10"/>
      <c r="N837" s="10"/>
      <c r="O837" s="10"/>
      <c r="U837" s="15"/>
      <c r="Y837" s="12">
        <f t="shared" si="14"/>
        <v>0</v>
      </c>
    </row>
    <row r="838" spans="1:25" ht="15.75" customHeight="1">
      <c r="A838" s="7"/>
      <c r="B838" s="16"/>
      <c r="C838" s="25"/>
      <c r="D838" s="25"/>
      <c r="E838" s="16"/>
      <c r="F838" s="13"/>
      <c r="G838" s="9"/>
      <c r="H838" s="15"/>
      <c r="L838" s="10"/>
      <c r="M838" s="10"/>
      <c r="N838" s="10"/>
      <c r="O838" s="10"/>
      <c r="U838" s="15"/>
      <c r="Y838" s="12">
        <f t="shared" si="14"/>
        <v>0</v>
      </c>
    </row>
    <row r="839" spans="1:25" ht="15.75" customHeight="1">
      <c r="A839" s="7"/>
      <c r="B839" s="16"/>
      <c r="C839" s="25"/>
      <c r="D839" s="25"/>
      <c r="E839" s="16"/>
      <c r="F839" s="13"/>
      <c r="G839" s="9"/>
      <c r="H839" s="15"/>
      <c r="L839" s="10"/>
      <c r="M839" s="10"/>
      <c r="N839" s="10"/>
      <c r="O839" s="10"/>
      <c r="U839" s="15"/>
      <c r="Y839" s="12">
        <f t="shared" si="14"/>
        <v>0</v>
      </c>
    </row>
    <row r="840" spans="1:25" ht="15.75" customHeight="1">
      <c r="A840" s="7"/>
      <c r="B840" s="16"/>
      <c r="C840" s="25"/>
      <c r="D840" s="25"/>
      <c r="E840" s="16"/>
      <c r="F840" s="13"/>
      <c r="G840" s="9"/>
      <c r="H840" s="15"/>
      <c r="L840" s="10"/>
      <c r="M840" s="10"/>
      <c r="N840" s="10"/>
      <c r="O840" s="10"/>
      <c r="U840" s="15"/>
      <c r="Y840" s="12">
        <f t="shared" si="14"/>
        <v>0</v>
      </c>
    </row>
    <row r="841" spans="1:25" ht="15.75" customHeight="1">
      <c r="A841" s="7"/>
      <c r="B841" s="16"/>
      <c r="C841" s="25"/>
      <c r="D841" s="25"/>
      <c r="E841" s="16"/>
      <c r="F841" s="13"/>
      <c r="G841" s="9"/>
      <c r="H841" s="15"/>
      <c r="L841" s="10"/>
      <c r="M841" s="10"/>
      <c r="N841" s="10"/>
      <c r="O841" s="10"/>
      <c r="U841" s="15"/>
      <c r="Y841" s="12">
        <f t="shared" si="14"/>
        <v>0</v>
      </c>
    </row>
    <row r="842" spans="1:25" ht="15.75" customHeight="1">
      <c r="A842" s="7"/>
      <c r="B842" s="16"/>
      <c r="C842" s="25"/>
      <c r="D842" s="25"/>
      <c r="E842" s="16"/>
      <c r="F842" s="13"/>
      <c r="G842" s="9"/>
      <c r="H842" s="15"/>
      <c r="L842" s="10"/>
      <c r="M842" s="10"/>
      <c r="N842" s="10"/>
      <c r="O842" s="10"/>
      <c r="U842" s="15"/>
      <c r="Y842" s="12">
        <f t="shared" si="14"/>
        <v>0</v>
      </c>
    </row>
    <row r="843" spans="1:25" ht="15.75" customHeight="1">
      <c r="A843" s="7"/>
      <c r="B843" s="16"/>
      <c r="C843" s="25"/>
      <c r="D843" s="25"/>
      <c r="E843" s="16"/>
      <c r="F843" s="13"/>
      <c r="G843" s="9"/>
      <c r="H843" s="15"/>
      <c r="L843" s="10"/>
      <c r="M843" s="10"/>
      <c r="N843" s="10"/>
      <c r="O843" s="10"/>
      <c r="U843" s="15"/>
      <c r="Y843" s="12">
        <f t="shared" si="14"/>
        <v>0</v>
      </c>
    </row>
    <row r="844" spans="1:25" ht="15.75" customHeight="1">
      <c r="A844" s="7"/>
      <c r="B844" s="16"/>
      <c r="C844" s="25"/>
      <c r="D844" s="25"/>
      <c r="E844" s="16"/>
      <c r="F844" s="13"/>
      <c r="G844" s="9"/>
      <c r="H844" s="15"/>
      <c r="L844" s="10"/>
      <c r="M844" s="10"/>
      <c r="N844" s="10"/>
      <c r="O844" s="10"/>
      <c r="U844" s="15"/>
      <c r="X844" s="17"/>
      <c r="Y844" s="12">
        <f t="shared" si="14"/>
        <v>0</v>
      </c>
    </row>
    <row r="845" spans="1:25" ht="15.75" customHeight="1">
      <c r="A845" s="7"/>
      <c r="B845" s="16"/>
      <c r="C845" s="25"/>
      <c r="D845" s="25"/>
      <c r="E845" s="16"/>
      <c r="F845" s="13"/>
      <c r="G845" s="9"/>
      <c r="H845" s="15"/>
      <c r="L845" s="10"/>
      <c r="M845" s="10"/>
      <c r="N845" s="10"/>
      <c r="O845" s="10"/>
      <c r="U845" s="15"/>
      <c r="Y845" s="12">
        <f t="shared" si="14"/>
        <v>0</v>
      </c>
    </row>
    <row r="846" spans="1:25" ht="15.75" customHeight="1">
      <c r="A846" s="7"/>
      <c r="B846" s="16"/>
      <c r="C846" s="25"/>
      <c r="D846" s="25"/>
      <c r="E846" s="16"/>
      <c r="F846" s="13"/>
      <c r="G846" s="9"/>
      <c r="H846" s="15"/>
      <c r="L846" s="10"/>
      <c r="M846" s="10"/>
      <c r="N846" s="10"/>
      <c r="O846" s="10"/>
      <c r="U846" s="15"/>
      <c r="Y846" s="12">
        <f t="shared" si="14"/>
        <v>0</v>
      </c>
    </row>
    <row r="847" spans="1:25" ht="15.75" customHeight="1">
      <c r="A847" s="7"/>
      <c r="B847" s="16"/>
      <c r="C847" s="25"/>
      <c r="D847" s="25"/>
      <c r="E847" s="16"/>
      <c r="F847" s="13"/>
      <c r="G847" s="9"/>
      <c r="H847" s="15"/>
      <c r="L847" s="10"/>
      <c r="M847" s="10"/>
      <c r="N847" s="10"/>
      <c r="O847" s="10"/>
      <c r="U847" s="15"/>
      <c r="Y847" s="12">
        <f t="shared" si="14"/>
        <v>0</v>
      </c>
    </row>
    <row r="848" spans="1:25" ht="15.75" customHeight="1">
      <c r="A848" s="7"/>
      <c r="B848" s="16"/>
      <c r="C848" s="25"/>
      <c r="D848" s="25"/>
      <c r="E848" s="16"/>
      <c r="F848" s="13"/>
      <c r="G848" s="9"/>
      <c r="H848" s="15"/>
      <c r="L848" s="10"/>
      <c r="M848" s="10"/>
      <c r="N848" s="10"/>
      <c r="O848" s="10"/>
      <c r="U848" s="15"/>
      <c r="X848" s="17"/>
      <c r="Y848" s="12">
        <f t="shared" si="14"/>
        <v>0</v>
      </c>
    </row>
    <row r="849" spans="1:25" ht="15.75" customHeight="1">
      <c r="A849" s="7"/>
      <c r="B849" s="16"/>
      <c r="C849" s="25"/>
      <c r="D849" s="25"/>
      <c r="E849" s="16"/>
      <c r="F849" s="13"/>
      <c r="G849" s="9"/>
      <c r="H849" s="15"/>
      <c r="L849" s="10"/>
      <c r="M849" s="10"/>
      <c r="N849" s="10"/>
      <c r="O849" s="10"/>
      <c r="U849" s="15"/>
      <c r="Y849" s="12">
        <f t="shared" si="14"/>
        <v>0</v>
      </c>
    </row>
    <row r="850" spans="1:25" ht="15.75" customHeight="1">
      <c r="A850" s="7"/>
      <c r="B850" s="16"/>
      <c r="C850" s="25"/>
      <c r="D850" s="25"/>
      <c r="E850" s="16"/>
      <c r="F850" s="13"/>
      <c r="G850" s="9"/>
      <c r="H850" s="15"/>
      <c r="L850" s="10"/>
      <c r="M850" s="10"/>
      <c r="N850" s="10"/>
      <c r="O850" s="10"/>
      <c r="U850" s="15"/>
      <c r="Y850" s="12">
        <f t="shared" si="14"/>
        <v>0</v>
      </c>
    </row>
    <row r="851" spans="1:25" ht="15.75" customHeight="1">
      <c r="A851" s="7"/>
      <c r="B851" s="16"/>
      <c r="C851" s="25"/>
      <c r="D851" s="25"/>
      <c r="E851" s="16"/>
      <c r="F851" s="13"/>
      <c r="G851" s="9"/>
      <c r="H851" s="15"/>
      <c r="L851" s="10"/>
      <c r="M851" s="10"/>
      <c r="N851" s="10"/>
      <c r="O851" s="10"/>
      <c r="U851" s="15"/>
      <c r="Y851" s="12">
        <f t="shared" si="14"/>
        <v>0</v>
      </c>
    </row>
    <row r="852" spans="1:25" ht="15.75" customHeight="1">
      <c r="A852" s="7"/>
      <c r="B852" s="16"/>
      <c r="C852" s="25"/>
      <c r="D852" s="25"/>
      <c r="E852" s="16"/>
      <c r="F852" s="13"/>
      <c r="G852" s="9"/>
      <c r="H852" s="15"/>
      <c r="L852" s="10"/>
      <c r="M852" s="10"/>
      <c r="N852" s="10"/>
      <c r="O852" s="10"/>
      <c r="U852" s="15"/>
      <c r="Y852" s="12">
        <f t="shared" si="14"/>
        <v>0</v>
      </c>
    </row>
    <row r="853" spans="1:25" ht="15.75" customHeight="1">
      <c r="A853" s="7"/>
      <c r="B853" s="16"/>
      <c r="C853" s="25"/>
      <c r="D853" s="25"/>
      <c r="E853" s="16"/>
      <c r="F853" s="13"/>
      <c r="G853" s="9"/>
      <c r="H853" s="15"/>
      <c r="L853" s="10"/>
      <c r="M853" s="10"/>
      <c r="N853" s="10"/>
      <c r="O853" s="10"/>
      <c r="U853" s="15"/>
      <c r="Y853" s="12">
        <f t="shared" si="14"/>
        <v>0</v>
      </c>
    </row>
    <row r="854" spans="1:25" ht="15.75" customHeight="1">
      <c r="A854" s="7"/>
      <c r="B854" s="16"/>
      <c r="C854" s="25"/>
      <c r="D854" s="25"/>
      <c r="E854" s="16"/>
      <c r="F854" s="13"/>
      <c r="G854" s="9"/>
      <c r="H854" s="15"/>
      <c r="L854" s="10"/>
      <c r="M854" s="10"/>
      <c r="N854" s="10"/>
      <c r="O854" s="10"/>
      <c r="U854" s="15"/>
      <c r="Y854" s="12">
        <f t="shared" si="14"/>
        <v>0</v>
      </c>
    </row>
    <row r="855" spans="1:25" ht="15.75" customHeight="1">
      <c r="A855" s="7"/>
      <c r="B855" s="16"/>
      <c r="C855" s="25"/>
      <c r="D855" s="25"/>
      <c r="E855" s="16"/>
      <c r="F855" s="13"/>
      <c r="G855" s="9"/>
      <c r="H855" s="15"/>
      <c r="L855" s="10"/>
      <c r="M855" s="10"/>
      <c r="N855" s="10"/>
      <c r="O855" s="10"/>
      <c r="U855" s="15"/>
      <c r="Y855" s="12">
        <f t="shared" si="14"/>
        <v>0</v>
      </c>
    </row>
    <row r="856" spans="1:25" ht="15.75" customHeight="1">
      <c r="A856" s="7"/>
      <c r="B856" s="16"/>
      <c r="C856" s="25"/>
      <c r="D856" s="25"/>
      <c r="E856" s="16"/>
      <c r="F856" s="13"/>
      <c r="G856" s="9"/>
      <c r="H856" s="15"/>
      <c r="L856" s="10"/>
      <c r="M856" s="10"/>
      <c r="N856" s="10"/>
      <c r="O856" s="10"/>
      <c r="U856" s="15"/>
      <c r="Y856" s="12">
        <f t="shared" si="14"/>
        <v>0</v>
      </c>
    </row>
    <row r="857" spans="1:25" ht="15.75" customHeight="1">
      <c r="A857" s="7"/>
      <c r="B857" s="16"/>
      <c r="C857" s="25"/>
      <c r="D857" s="25"/>
      <c r="E857" s="16"/>
      <c r="F857" s="13"/>
      <c r="G857" s="9"/>
      <c r="H857" s="15"/>
      <c r="L857" s="10"/>
      <c r="M857" s="10"/>
      <c r="N857" s="10"/>
      <c r="O857" s="10"/>
      <c r="U857" s="15"/>
      <c r="Y857" s="12">
        <f t="shared" si="14"/>
        <v>0</v>
      </c>
    </row>
    <row r="858" spans="1:25" ht="15.75" customHeight="1">
      <c r="A858" s="7"/>
      <c r="B858" s="16"/>
      <c r="C858" s="25"/>
      <c r="D858" s="25"/>
      <c r="E858" s="16"/>
      <c r="F858" s="13"/>
      <c r="G858" s="9"/>
      <c r="H858" s="15"/>
      <c r="L858" s="10"/>
      <c r="M858" s="10"/>
      <c r="N858" s="10"/>
      <c r="O858" s="10"/>
      <c r="U858" s="15"/>
      <c r="Y858" s="12">
        <f t="shared" si="14"/>
        <v>0</v>
      </c>
    </row>
    <row r="859" spans="1:25" ht="15.75" customHeight="1">
      <c r="A859" s="7"/>
      <c r="B859" s="16"/>
      <c r="C859" s="25"/>
      <c r="D859" s="25"/>
      <c r="E859" s="16"/>
      <c r="F859" s="13"/>
      <c r="G859" s="9"/>
      <c r="H859" s="15"/>
      <c r="L859" s="10"/>
      <c r="M859" s="10"/>
      <c r="N859" s="10"/>
      <c r="O859" s="10"/>
      <c r="U859" s="15"/>
      <c r="Y859" s="12">
        <f t="shared" si="14"/>
        <v>0</v>
      </c>
    </row>
    <row r="860" spans="1:25" ht="15.75" customHeight="1">
      <c r="A860" s="7"/>
      <c r="B860" s="16"/>
      <c r="C860" s="25"/>
      <c r="D860" s="25"/>
      <c r="E860" s="16"/>
      <c r="F860" s="13"/>
      <c r="G860" s="9"/>
      <c r="H860" s="15"/>
      <c r="L860" s="10"/>
      <c r="M860" s="10"/>
      <c r="N860" s="10"/>
      <c r="O860" s="10"/>
      <c r="U860" s="15"/>
      <c r="Y860" s="12">
        <f t="shared" si="14"/>
        <v>0</v>
      </c>
    </row>
    <row r="861" spans="1:25" ht="15.75" customHeight="1">
      <c r="A861" s="7"/>
      <c r="B861" s="16"/>
      <c r="C861" s="25"/>
      <c r="D861" s="25"/>
      <c r="E861" s="16"/>
      <c r="F861" s="13"/>
      <c r="G861" s="9"/>
      <c r="H861" s="15"/>
      <c r="L861" s="10"/>
      <c r="M861" s="10"/>
      <c r="N861" s="10"/>
      <c r="O861" s="10"/>
      <c r="U861" s="15"/>
      <c r="Y861" s="12">
        <f t="shared" si="14"/>
        <v>0</v>
      </c>
    </row>
    <row r="862" spans="1:25" ht="15.75" customHeight="1">
      <c r="A862" s="7"/>
      <c r="B862" s="16"/>
      <c r="C862" s="25"/>
      <c r="D862" s="25"/>
      <c r="E862" s="16"/>
      <c r="F862" s="13"/>
      <c r="G862" s="9"/>
      <c r="H862" s="15"/>
      <c r="L862" s="10"/>
      <c r="M862" s="10"/>
      <c r="N862" s="10"/>
      <c r="O862" s="10"/>
      <c r="U862" s="15"/>
      <c r="Y862" s="12">
        <f t="shared" si="14"/>
        <v>0</v>
      </c>
    </row>
    <row r="863" spans="1:25" ht="15.75" customHeight="1">
      <c r="A863" s="7"/>
      <c r="B863" s="16"/>
      <c r="C863" s="25"/>
      <c r="D863" s="25"/>
      <c r="E863" s="16"/>
      <c r="F863" s="13"/>
      <c r="G863" s="9"/>
      <c r="H863" s="15"/>
      <c r="L863" s="10"/>
      <c r="M863" s="10"/>
      <c r="N863" s="10"/>
      <c r="O863" s="10"/>
      <c r="U863" s="15"/>
      <c r="Y863" s="12">
        <f t="shared" si="14"/>
        <v>0</v>
      </c>
    </row>
    <row r="864" spans="1:25" ht="15.75" customHeight="1">
      <c r="A864" s="7"/>
      <c r="B864" s="16"/>
      <c r="C864" s="25"/>
      <c r="D864" s="25"/>
      <c r="E864" s="16"/>
      <c r="F864" s="13"/>
      <c r="G864" s="9"/>
      <c r="H864" s="15"/>
      <c r="L864" s="10"/>
      <c r="M864" s="10"/>
      <c r="N864" s="10"/>
      <c r="O864" s="10"/>
      <c r="U864" s="15"/>
      <c r="Y864" s="12">
        <f t="shared" si="14"/>
        <v>0</v>
      </c>
    </row>
    <row r="865" spans="1:25" ht="15.75" customHeight="1">
      <c r="A865" s="7"/>
      <c r="B865" s="16"/>
      <c r="C865" s="25"/>
      <c r="D865" s="25"/>
      <c r="E865" s="16"/>
      <c r="F865" s="13"/>
      <c r="G865" s="9"/>
      <c r="H865" s="15"/>
      <c r="L865" s="10"/>
      <c r="M865" s="10"/>
      <c r="N865" s="10"/>
      <c r="O865" s="10"/>
      <c r="U865" s="15"/>
      <c r="Y865" s="12">
        <f t="shared" si="14"/>
        <v>0</v>
      </c>
    </row>
    <row r="866" spans="1:25" ht="15.75" customHeight="1">
      <c r="A866" s="7"/>
      <c r="B866" s="16"/>
      <c r="C866" s="25"/>
      <c r="D866" s="25"/>
      <c r="E866" s="16"/>
      <c r="F866" s="13"/>
      <c r="G866" s="9"/>
      <c r="H866" s="15"/>
      <c r="L866" s="10"/>
      <c r="M866" s="10"/>
      <c r="N866" s="10"/>
      <c r="O866" s="10"/>
      <c r="U866" s="15"/>
      <c r="Y866" s="12">
        <f t="shared" si="14"/>
        <v>0</v>
      </c>
    </row>
    <row r="867" spans="1:25" ht="15.75" customHeight="1">
      <c r="A867" s="7"/>
      <c r="B867" s="16"/>
      <c r="C867" s="25"/>
      <c r="D867" s="25"/>
      <c r="E867" s="16"/>
      <c r="F867" s="13"/>
      <c r="G867" s="9"/>
      <c r="H867" s="48"/>
      <c r="L867" s="10"/>
      <c r="M867" s="10"/>
      <c r="N867" s="10"/>
      <c r="O867" s="10"/>
      <c r="U867" s="15"/>
      <c r="Y867" s="12">
        <f t="shared" si="14"/>
        <v>0</v>
      </c>
    </row>
    <row r="868" spans="1:25" ht="15.75" customHeight="1">
      <c r="A868" s="7"/>
      <c r="B868" s="16"/>
      <c r="C868" s="25"/>
      <c r="D868" s="25"/>
      <c r="E868" s="16"/>
      <c r="F868" s="13"/>
      <c r="G868" s="9"/>
      <c r="H868" s="48"/>
      <c r="L868" s="10"/>
      <c r="M868" s="10"/>
      <c r="N868" s="10"/>
      <c r="O868" s="10"/>
      <c r="U868" s="15"/>
      <c r="X868" s="21"/>
      <c r="Y868" s="12">
        <f t="shared" si="14"/>
        <v>0</v>
      </c>
    </row>
    <row r="869" spans="1:25" ht="15.75" customHeight="1">
      <c r="A869" s="7"/>
      <c r="B869" s="16"/>
      <c r="C869" s="25"/>
      <c r="D869" s="25"/>
      <c r="E869" s="16"/>
      <c r="F869" s="13"/>
      <c r="G869" s="9"/>
      <c r="H869" s="48"/>
      <c r="L869" s="10"/>
      <c r="M869" s="10"/>
      <c r="N869" s="10"/>
      <c r="O869" s="10"/>
      <c r="U869" s="15"/>
      <c r="Y869" s="12">
        <f t="shared" si="14"/>
        <v>0</v>
      </c>
    </row>
    <row r="870" spans="1:25" ht="15.75" customHeight="1">
      <c r="A870" s="7"/>
      <c r="B870" s="16"/>
      <c r="C870" s="25"/>
      <c r="D870" s="25"/>
      <c r="E870" s="16"/>
      <c r="F870" s="13"/>
      <c r="G870" s="9"/>
      <c r="H870" s="48"/>
      <c r="L870" s="10"/>
      <c r="M870" s="10"/>
      <c r="N870" s="10"/>
      <c r="O870" s="10"/>
      <c r="U870" s="15"/>
      <c r="X870" s="21"/>
      <c r="Y870" s="12">
        <f t="shared" si="14"/>
        <v>0</v>
      </c>
    </row>
    <row r="871" spans="1:25" ht="15.75" customHeight="1">
      <c r="A871" s="7"/>
      <c r="B871" s="16"/>
      <c r="C871" s="25"/>
      <c r="D871" s="25"/>
      <c r="E871" s="16"/>
      <c r="F871" s="13"/>
      <c r="G871" s="9"/>
      <c r="H871" s="48"/>
      <c r="L871" s="10"/>
      <c r="M871" s="10"/>
      <c r="N871" s="49"/>
      <c r="O871" s="10"/>
      <c r="U871" s="15"/>
      <c r="Y871" s="12">
        <f t="shared" si="14"/>
        <v>0</v>
      </c>
    </row>
    <row r="872" spans="1:25" ht="15.75" customHeight="1">
      <c r="A872" s="7"/>
      <c r="F872" s="13"/>
      <c r="G872" s="9"/>
      <c r="L872" s="10"/>
      <c r="M872" s="10"/>
      <c r="N872" s="10"/>
      <c r="O872" s="10"/>
      <c r="T872" s="22"/>
      <c r="Y872" s="12">
        <f t="shared" si="14"/>
        <v>0</v>
      </c>
    </row>
    <row r="873" spans="6:25" ht="15.75" customHeight="1">
      <c r="F873" s="13"/>
      <c r="L873" s="10"/>
      <c r="M873" s="10"/>
      <c r="N873" s="10"/>
      <c r="O873" s="10"/>
      <c r="S873" s="11"/>
      <c r="T873" s="20"/>
      <c r="Y873" s="12">
        <f t="shared" si="14"/>
        <v>0</v>
      </c>
    </row>
    <row r="874" spans="1:25" ht="15.75" customHeight="1">
      <c r="A874" s="7"/>
      <c r="F874" s="13"/>
      <c r="G874" s="9"/>
      <c r="L874" s="10"/>
      <c r="M874" s="10"/>
      <c r="N874" s="10"/>
      <c r="O874" s="10"/>
      <c r="X874" s="17"/>
      <c r="Y874" s="12">
        <f t="shared" si="14"/>
        <v>0</v>
      </c>
    </row>
    <row r="875" spans="1:25" ht="15.75" customHeight="1">
      <c r="A875" s="7"/>
      <c r="F875" s="13"/>
      <c r="G875" s="9"/>
      <c r="L875" s="10"/>
      <c r="M875" s="10"/>
      <c r="N875" s="10"/>
      <c r="O875" s="10"/>
      <c r="T875" s="22"/>
      <c r="Y875" s="12">
        <f t="shared" si="14"/>
        <v>0</v>
      </c>
    </row>
    <row r="876" spans="1:25" ht="15.75" customHeight="1">
      <c r="A876" s="7"/>
      <c r="F876" s="13"/>
      <c r="G876" s="9"/>
      <c r="L876" s="10"/>
      <c r="M876" s="10"/>
      <c r="N876" s="10"/>
      <c r="O876" s="10"/>
      <c r="Y876" s="12">
        <f t="shared" si="14"/>
        <v>0</v>
      </c>
    </row>
    <row r="877" spans="1:25" ht="15.75" customHeight="1">
      <c r="A877" s="7"/>
      <c r="F877" s="13"/>
      <c r="G877" s="9"/>
      <c r="L877" s="10"/>
      <c r="M877" s="10"/>
      <c r="N877" s="10"/>
      <c r="O877" s="10"/>
      <c r="T877" s="22"/>
      <c r="U877" s="15"/>
      <c r="Y877" s="12">
        <f t="shared" si="14"/>
        <v>0</v>
      </c>
    </row>
    <row r="878" spans="1:25" ht="15.75" customHeight="1">
      <c r="A878" s="7"/>
      <c r="F878" s="13"/>
      <c r="G878" s="9"/>
      <c r="L878" s="10"/>
      <c r="M878" s="10"/>
      <c r="N878" s="10"/>
      <c r="O878" s="10"/>
      <c r="T878" s="22"/>
      <c r="X878" s="17"/>
      <c r="Y878" s="12">
        <f t="shared" si="14"/>
        <v>0</v>
      </c>
    </row>
    <row r="879" spans="1:25" ht="15.75" customHeight="1">
      <c r="A879" s="7"/>
      <c r="F879" s="13"/>
      <c r="G879" s="9"/>
      <c r="L879" s="10"/>
      <c r="M879" s="10"/>
      <c r="N879" s="10"/>
      <c r="O879" s="10"/>
      <c r="X879" s="17"/>
      <c r="Y879" s="12">
        <f t="shared" si="14"/>
        <v>0</v>
      </c>
    </row>
    <row r="880" spans="1:25" ht="15.75" customHeight="1">
      <c r="A880" s="7"/>
      <c r="F880" s="13"/>
      <c r="G880" s="9"/>
      <c r="L880" s="10"/>
      <c r="M880" s="10"/>
      <c r="N880" s="10"/>
      <c r="O880" s="10"/>
      <c r="U880" s="15"/>
      <c r="X880" s="17"/>
      <c r="Y880" s="12">
        <f t="shared" si="14"/>
        <v>0</v>
      </c>
    </row>
    <row r="881" spans="1:25" ht="15.75" customHeight="1">
      <c r="A881" s="7"/>
      <c r="F881" s="13"/>
      <c r="G881" s="9"/>
      <c r="L881" s="10"/>
      <c r="M881" s="10"/>
      <c r="N881" s="10"/>
      <c r="O881" s="10"/>
      <c r="U881" s="15"/>
      <c r="X881" s="17"/>
      <c r="Y881" s="12">
        <f t="shared" si="14"/>
        <v>0</v>
      </c>
    </row>
    <row r="882" spans="1:25" ht="15.75" customHeight="1">
      <c r="A882" s="7"/>
      <c r="F882" s="13"/>
      <c r="G882" s="9"/>
      <c r="L882" s="10"/>
      <c r="M882" s="10"/>
      <c r="N882" s="10"/>
      <c r="O882" s="10"/>
      <c r="U882" s="15"/>
      <c r="X882" s="17"/>
      <c r="Y882" s="12">
        <f t="shared" si="14"/>
        <v>0</v>
      </c>
    </row>
    <row r="883" spans="1:25" ht="15.75" customHeight="1">
      <c r="A883" s="7"/>
      <c r="F883" s="13"/>
      <c r="G883" s="9"/>
      <c r="L883" s="10"/>
      <c r="M883" s="10"/>
      <c r="N883" s="10"/>
      <c r="O883" s="10"/>
      <c r="U883" s="15"/>
      <c r="Y883" s="12">
        <f t="shared" si="14"/>
        <v>0</v>
      </c>
    </row>
    <row r="884" spans="1:25" ht="15.75" customHeight="1">
      <c r="A884" s="7"/>
      <c r="B884" s="16"/>
      <c r="F884" s="13"/>
      <c r="G884" s="9"/>
      <c r="L884" s="10"/>
      <c r="M884" s="10"/>
      <c r="N884" s="10"/>
      <c r="O884" s="10"/>
      <c r="U884" s="15"/>
      <c r="Y884" s="12">
        <f t="shared" si="14"/>
        <v>0</v>
      </c>
    </row>
    <row r="885" spans="2:25" ht="15.75" customHeight="1">
      <c r="B885" s="16"/>
      <c r="F885" s="13"/>
      <c r="G885" s="9"/>
      <c r="L885" s="10"/>
      <c r="M885" s="10"/>
      <c r="N885" s="10"/>
      <c r="O885" s="10"/>
      <c r="U885" s="15"/>
      <c r="Y885" s="12">
        <f t="shared" si="14"/>
        <v>0</v>
      </c>
    </row>
    <row r="886" spans="1:25" ht="15.75" customHeight="1">
      <c r="A886" s="7"/>
      <c r="B886" s="16"/>
      <c r="F886" s="13"/>
      <c r="G886" s="9"/>
      <c r="L886" s="10"/>
      <c r="M886" s="10"/>
      <c r="N886" s="10"/>
      <c r="O886" s="10"/>
      <c r="U886" s="15"/>
      <c r="Y886" s="12">
        <f t="shared" si="14"/>
        <v>0</v>
      </c>
    </row>
    <row r="887" spans="1:25" ht="15.75" customHeight="1">
      <c r="A887" s="7"/>
      <c r="B887" s="16"/>
      <c r="F887" s="13"/>
      <c r="G887" s="9"/>
      <c r="L887" s="10"/>
      <c r="M887" s="10"/>
      <c r="N887" s="10"/>
      <c r="O887" s="10"/>
      <c r="U887" s="15"/>
      <c r="Y887" s="12">
        <f t="shared" si="14"/>
        <v>0</v>
      </c>
    </row>
    <row r="888" spans="1:25" ht="15.75" customHeight="1">
      <c r="A888" s="7"/>
      <c r="B888" s="16"/>
      <c r="F888" s="13"/>
      <c r="G888" s="9"/>
      <c r="L888" s="10"/>
      <c r="M888" s="10"/>
      <c r="N888" s="10"/>
      <c r="O888" s="10"/>
      <c r="U888" s="15"/>
      <c r="Y888" s="12">
        <f t="shared" si="14"/>
        <v>0</v>
      </c>
    </row>
    <row r="889" spans="1:25" ht="15.75" customHeight="1">
      <c r="A889" s="7"/>
      <c r="B889" s="16"/>
      <c r="F889" s="13"/>
      <c r="G889" s="9"/>
      <c r="L889" s="10"/>
      <c r="M889" s="10"/>
      <c r="N889" s="10"/>
      <c r="O889" s="10"/>
      <c r="U889" s="15"/>
      <c r="Y889" s="12">
        <f t="shared" si="14"/>
        <v>0</v>
      </c>
    </row>
    <row r="890" spans="1:25" ht="15.75" customHeight="1">
      <c r="A890" s="7"/>
      <c r="B890" s="16"/>
      <c r="F890" s="13"/>
      <c r="G890" s="9"/>
      <c r="L890" s="10"/>
      <c r="M890" s="10"/>
      <c r="N890" s="10"/>
      <c r="O890" s="10"/>
      <c r="U890" s="15"/>
      <c r="Y890" s="12">
        <f t="shared" si="14"/>
        <v>0</v>
      </c>
    </row>
    <row r="891" spans="1:25" ht="15.75" customHeight="1">
      <c r="A891" s="7"/>
      <c r="B891" s="16"/>
      <c r="F891" s="13"/>
      <c r="G891" s="9"/>
      <c r="L891" s="10"/>
      <c r="M891" s="10"/>
      <c r="N891" s="10"/>
      <c r="O891" s="10"/>
      <c r="U891" s="15"/>
      <c r="Y891" s="12">
        <f t="shared" si="14"/>
        <v>0</v>
      </c>
    </row>
    <row r="892" spans="1:25" ht="15.75" customHeight="1">
      <c r="A892" s="17"/>
      <c r="B892" s="16"/>
      <c r="F892" s="13"/>
      <c r="G892" s="9"/>
      <c r="L892" s="10"/>
      <c r="M892" s="10"/>
      <c r="N892" s="10"/>
      <c r="O892" s="10"/>
      <c r="U892" s="15"/>
      <c r="Y892" s="12">
        <f t="shared" si="14"/>
        <v>0</v>
      </c>
    </row>
    <row r="893" spans="1:25" ht="15.75" customHeight="1">
      <c r="A893" s="7"/>
      <c r="B893" s="16"/>
      <c r="F893" s="13"/>
      <c r="G893" s="9"/>
      <c r="L893" s="10"/>
      <c r="M893" s="10"/>
      <c r="N893" s="10"/>
      <c r="O893" s="10"/>
      <c r="U893" s="15"/>
      <c r="Y893" s="12">
        <f t="shared" si="14"/>
        <v>0</v>
      </c>
    </row>
    <row r="894" spans="1:25" ht="15.75" customHeight="1">
      <c r="A894" s="7"/>
      <c r="B894" s="16"/>
      <c r="F894" s="13"/>
      <c r="G894" s="9"/>
      <c r="L894" s="10"/>
      <c r="M894" s="10"/>
      <c r="N894" s="10"/>
      <c r="O894" s="10"/>
      <c r="U894" s="15"/>
      <c r="Y894" s="12">
        <f t="shared" si="14"/>
        <v>0</v>
      </c>
    </row>
    <row r="895" spans="1:25" ht="15.75" customHeight="1">
      <c r="A895" s="7"/>
      <c r="B895" s="16"/>
      <c r="F895" s="13"/>
      <c r="G895" s="9"/>
      <c r="L895" s="10"/>
      <c r="M895" s="10"/>
      <c r="N895" s="10"/>
      <c r="O895" s="10"/>
      <c r="U895" s="15"/>
      <c r="Y895" s="12">
        <f t="shared" si="14"/>
        <v>0</v>
      </c>
    </row>
    <row r="896" spans="1:25" ht="15.75" customHeight="1">
      <c r="A896" s="7"/>
      <c r="B896" s="16"/>
      <c r="F896" s="13"/>
      <c r="G896" s="9"/>
      <c r="L896" s="10"/>
      <c r="M896" s="10"/>
      <c r="N896" s="10"/>
      <c r="O896" s="10"/>
      <c r="U896" s="10"/>
      <c r="Y896" s="12">
        <f t="shared" si="14"/>
        <v>0</v>
      </c>
    </row>
    <row r="897" spans="1:25" ht="15.75" customHeight="1">
      <c r="A897" s="7"/>
      <c r="B897" s="16"/>
      <c r="F897" s="13"/>
      <c r="G897" s="9"/>
      <c r="L897" s="10"/>
      <c r="M897" s="10"/>
      <c r="N897" s="10"/>
      <c r="O897" s="10"/>
      <c r="U897" s="15"/>
      <c r="Y897" s="12">
        <f t="shared" si="14"/>
        <v>0</v>
      </c>
    </row>
    <row r="898" spans="1:25" ht="15.75" customHeight="1">
      <c r="A898" s="7"/>
      <c r="B898" s="16"/>
      <c r="F898" s="13"/>
      <c r="G898" s="9"/>
      <c r="L898" s="10"/>
      <c r="M898" s="10"/>
      <c r="N898" s="10"/>
      <c r="O898" s="10"/>
      <c r="U898" s="15"/>
      <c r="Y898" s="12">
        <f t="shared" si="14"/>
        <v>0</v>
      </c>
    </row>
    <row r="899" spans="1:25" ht="15.75" customHeight="1">
      <c r="A899" s="7"/>
      <c r="B899" s="16"/>
      <c r="F899" s="13"/>
      <c r="G899" s="9"/>
      <c r="L899" s="10"/>
      <c r="M899" s="10"/>
      <c r="N899" s="10"/>
      <c r="O899" s="10"/>
      <c r="U899" s="15"/>
      <c r="Y899" s="12">
        <f aca="true" t="shared" si="15" ref="Y899:Y962">Q899-N899</f>
        <v>0</v>
      </c>
    </row>
    <row r="900" spans="1:25" ht="15.75" customHeight="1">
      <c r="A900" s="7"/>
      <c r="B900" s="16"/>
      <c r="F900" s="13"/>
      <c r="G900" s="9"/>
      <c r="L900" s="10"/>
      <c r="M900" s="10"/>
      <c r="N900" s="10"/>
      <c r="O900" s="10"/>
      <c r="U900" s="15"/>
      <c r="X900" s="17"/>
      <c r="Y900" s="12">
        <f t="shared" si="15"/>
        <v>0</v>
      </c>
    </row>
    <row r="901" spans="1:25" ht="15.75" customHeight="1">
      <c r="A901" s="7"/>
      <c r="B901" s="16"/>
      <c r="F901" s="13"/>
      <c r="G901" s="9"/>
      <c r="L901" s="10"/>
      <c r="M901" s="10"/>
      <c r="N901" s="10"/>
      <c r="O901" s="10"/>
      <c r="U901" s="15"/>
      <c r="Y901" s="12">
        <f t="shared" si="15"/>
        <v>0</v>
      </c>
    </row>
    <row r="902" spans="1:25" ht="15.75" customHeight="1">
      <c r="A902" s="7"/>
      <c r="B902" s="16"/>
      <c r="F902" s="13"/>
      <c r="G902" s="9"/>
      <c r="L902" s="10"/>
      <c r="M902" s="10"/>
      <c r="N902" s="10"/>
      <c r="O902" s="10"/>
      <c r="T902" s="8"/>
      <c r="U902" s="15"/>
      <c r="Y902" s="12">
        <f t="shared" si="15"/>
        <v>0</v>
      </c>
    </row>
    <row r="903" spans="1:25" ht="15.75" customHeight="1">
      <c r="A903" s="7"/>
      <c r="B903" s="16"/>
      <c r="F903" s="13"/>
      <c r="G903" s="9"/>
      <c r="L903" s="10"/>
      <c r="M903" s="10"/>
      <c r="N903" s="10"/>
      <c r="O903" s="10"/>
      <c r="U903" s="15"/>
      <c r="Y903" s="12">
        <f t="shared" si="15"/>
        <v>0</v>
      </c>
    </row>
    <row r="904" spans="1:25" ht="15.75" customHeight="1">
      <c r="A904" s="7"/>
      <c r="B904" s="16"/>
      <c r="F904" s="13"/>
      <c r="G904" s="9"/>
      <c r="L904" s="10"/>
      <c r="M904" s="10"/>
      <c r="N904" s="10"/>
      <c r="O904" s="10"/>
      <c r="U904" s="15"/>
      <c r="Y904" s="12">
        <f t="shared" si="15"/>
        <v>0</v>
      </c>
    </row>
    <row r="905" spans="1:25" ht="15.75" customHeight="1">
      <c r="A905" s="7"/>
      <c r="B905" s="16"/>
      <c r="F905" s="13"/>
      <c r="G905" s="9"/>
      <c r="L905" s="10"/>
      <c r="M905" s="10"/>
      <c r="N905" s="10"/>
      <c r="O905" s="10"/>
      <c r="U905" s="15"/>
      <c r="Y905" s="12">
        <f t="shared" si="15"/>
        <v>0</v>
      </c>
    </row>
    <row r="906" spans="1:25" ht="15.75" customHeight="1">
      <c r="A906" s="7"/>
      <c r="B906" s="16"/>
      <c r="F906" s="13"/>
      <c r="G906" s="9"/>
      <c r="L906" s="10"/>
      <c r="M906" s="10"/>
      <c r="N906" s="10"/>
      <c r="O906" s="10"/>
      <c r="U906" s="15"/>
      <c r="Y906" s="12">
        <f t="shared" si="15"/>
        <v>0</v>
      </c>
    </row>
    <row r="907" spans="1:25" ht="15.75" customHeight="1">
      <c r="A907" s="7"/>
      <c r="B907" s="16"/>
      <c r="F907" s="13"/>
      <c r="G907" s="9"/>
      <c r="L907" s="10"/>
      <c r="M907" s="10"/>
      <c r="N907" s="10"/>
      <c r="O907" s="10"/>
      <c r="U907" s="15"/>
      <c r="Y907" s="12">
        <f t="shared" si="15"/>
        <v>0</v>
      </c>
    </row>
    <row r="908" spans="1:25" ht="15.75" customHeight="1">
      <c r="A908" s="7"/>
      <c r="B908" s="16"/>
      <c r="F908" s="13"/>
      <c r="G908" s="9"/>
      <c r="L908" s="10"/>
      <c r="M908" s="10"/>
      <c r="N908" s="10"/>
      <c r="O908" s="10"/>
      <c r="U908" s="15"/>
      <c r="Y908" s="12">
        <f t="shared" si="15"/>
        <v>0</v>
      </c>
    </row>
    <row r="909" spans="1:25" ht="15.75" customHeight="1">
      <c r="A909" s="7"/>
      <c r="B909" s="16"/>
      <c r="F909" s="13"/>
      <c r="G909" s="9"/>
      <c r="L909" s="10"/>
      <c r="M909" s="10"/>
      <c r="N909" s="10"/>
      <c r="O909" s="10"/>
      <c r="U909" s="15"/>
      <c r="Y909" s="12">
        <f t="shared" si="15"/>
        <v>0</v>
      </c>
    </row>
    <row r="910" spans="1:25" ht="15.75" customHeight="1">
      <c r="A910" s="7"/>
      <c r="B910" s="16"/>
      <c r="F910" s="13"/>
      <c r="L910" s="10"/>
      <c r="M910" s="10"/>
      <c r="N910" s="10"/>
      <c r="O910" s="10"/>
      <c r="U910" s="15"/>
      <c r="Y910" s="12">
        <f t="shared" si="15"/>
        <v>0</v>
      </c>
    </row>
    <row r="911" spans="1:25" ht="15.75" customHeight="1">
      <c r="A911" s="7"/>
      <c r="B911" s="16"/>
      <c r="F911" s="13"/>
      <c r="G911" s="9"/>
      <c r="L911" s="10"/>
      <c r="M911" s="10"/>
      <c r="N911" s="10"/>
      <c r="O911" s="10"/>
      <c r="U911" s="15"/>
      <c r="Y911" s="12">
        <f t="shared" si="15"/>
        <v>0</v>
      </c>
    </row>
    <row r="912" spans="1:25" ht="15.75" customHeight="1">
      <c r="A912" s="7"/>
      <c r="B912" s="16"/>
      <c r="F912" s="13"/>
      <c r="G912" s="9"/>
      <c r="L912" s="10"/>
      <c r="M912" s="10"/>
      <c r="N912" s="10"/>
      <c r="O912" s="10"/>
      <c r="U912" s="15"/>
      <c r="Y912" s="12">
        <f t="shared" si="15"/>
        <v>0</v>
      </c>
    </row>
    <row r="913" spans="1:25" ht="15.75" customHeight="1">
      <c r="A913" s="7"/>
      <c r="B913" s="16"/>
      <c r="F913" s="13"/>
      <c r="G913" s="9"/>
      <c r="L913" s="10"/>
      <c r="M913" s="10"/>
      <c r="N913" s="10"/>
      <c r="O913" s="10"/>
      <c r="U913" s="15"/>
      <c r="Y913" s="12">
        <f t="shared" si="15"/>
        <v>0</v>
      </c>
    </row>
    <row r="914" spans="1:25" ht="15.75" customHeight="1">
      <c r="A914" s="7"/>
      <c r="B914" s="16"/>
      <c r="F914" s="13"/>
      <c r="G914" s="9"/>
      <c r="L914" s="10"/>
      <c r="M914" s="10"/>
      <c r="N914" s="10"/>
      <c r="O914" s="10"/>
      <c r="U914" s="15"/>
      <c r="Y914" s="12">
        <f t="shared" si="15"/>
        <v>0</v>
      </c>
    </row>
    <row r="915" spans="1:25" ht="15.75" customHeight="1">
      <c r="A915" s="7"/>
      <c r="B915" s="16"/>
      <c r="F915" s="13"/>
      <c r="G915" s="9"/>
      <c r="L915" s="10"/>
      <c r="M915" s="10"/>
      <c r="N915" s="10"/>
      <c r="O915" s="10"/>
      <c r="U915" s="15"/>
      <c r="Y915" s="12">
        <f t="shared" si="15"/>
        <v>0</v>
      </c>
    </row>
    <row r="916" spans="1:25" ht="15.75" customHeight="1">
      <c r="A916" s="7"/>
      <c r="B916" s="16"/>
      <c r="F916" s="13"/>
      <c r="G916" s="9"/>
      <c r="L916" s="10"/>
      <c r="M916" s="10"/>
      <c r="N916" s="10"/>
      <c r="O916" s="10"/>
      <c r="U916" s="15"/>
      <c r="Y916" s="12">
        <f t="shared" si="15"/>
        <v>0</v>
      </c>
    </row>
    <row r="917" spans="1:25" ht="15.75" customHeight="1">
      <c r="A917" s="7"/>
      <c r="B917" s="16"/>
      <c r="F917" s="13"/>
      <c r="G917" s="9"/>
      <c r="L917" s="10"/>
      <c r="M917" s="10"/>
      <c r="N917" s="10"/>
      <c r="O917" s="10"/>
      <c r="U917" s="15"/>
      <c r="Y917" s="12">
        <f t="shared" si="15"/>
        <v>0</v>
      </c>
    </row>
    <row r="918" spans="1:25" ht="15.75" customHeight="1">
      <c r="A918" s="7"/>
      <c r="B918" s="16"/>
      <c r="F918" s="13"/>
      <c r="G918" s="9"/>
      <c r="L918" s="10"/>
      <c r="M918" s="10"/>
      <c r="N918" s="10"/>
      <c r="O918" s="10"/>
      <c r="U918" s="15"/>
      <c r="X918" s="21"/>
      <c r="Y918" s="12">
        <f t="shared" si="15"/>
        <v>0</v>
      </c>
    </row>
    <row r="919" spans="1:25" ht="15.75" customHeight="1">
      <c r="A919" s="7"/>
      <c r="B919" s="16"/>
      <c r="F919" s="13"/>
      <c r="G919" s="9"/>
      <c r="L919" s="10"/>
      <c r="M919" s="10"/>
      <c r="N919" s="10"/>
      <c r="O919" s="10"/>
      <c r="U919" s="15"/>
      <c r="Y919" s="12">
        <f t="shared" si="15"/>
        <v>0</v>
      </c>
    </row>
    <row r="920" spans="1:25" ht="15.75" customHeight="1">
      <c r="A920" s="7"/>
      <c r="B920" s="16"/>
      <c r="F920" s="13"/>
      <c r="G920" s="9"/>
      <c r="L920" s="10"/>
      <c r="M920" s="10"/>
      <c r="N920" s="10"/>
      <c r="O920" s="10"/>
      <c r="U920" s="15"/>
      <c r="Y920" s="12">
        <f t="shared" si="15"/>
        <v>0</v>
      </c>
    </row>
    <row r="921" spans="1:25" ht="15.75" customHeight="1">
      <c r="A921" s="7"/>
      <c r="B921" s="16"/>
      <c r="F921" s="13"/>
      <c r="G921" s="9"/>
      <c r="L921" s="10"/>
      <c r="M921" s="10"/>
      <c r="N921" s="10"/>
      <c r="O921" s="10"/>
      <c r="T921" s="20"/>
      <c r="U921" s="15"/>
      <c r="Y921" s="12">
        <f t="shared" si="15"/>
        <v>0</v>
      </c>
    </row>
    <row r="922" spans="1:25" ht="15.75" customHeight="1">
      <c r="A922" s="7"/>
      <c r="B922" s="16"/>
      <c r="F922" s="13"/>
      <c r="G922" s="9"/>
      <c r="L922" s="10"/>
      <c r="M922" s="10"/>
      <c r="N922" s="10"/>
      <c r="O922" s="10"/>
      <c r="U922" s="15"/>
      <c r="Y922" s="12">
        <f t="shared" si="15"/>
        <v>0</v>
      </c>
    </row>
    <row r="923" spans="1:25" ht="15.75" customHeight="1">
      <c r="A923" s="7"/>
      <c r="B923" s="16"/>
      <c r="F923" s="13"/>
      <c r="G923" s="9"/>
      <c r="L923" s="10"/>
      <c r="M923" s="10"/>
      <c r="N923" s="10"/>
      <c r="O923" s="10"/>
      <c r="U923" s="15"/>
      <c r="Y923" s="12">
        <f t="shared" si="15"/>
        <v>0</v>
      </c>
    </row>
    <row r="924" spans="1:25" ht="15.75" customHeight="1">
      <c r="A924" s="7"/>
      <c r="B924" s="16"/>
      <c r="F924" s="13"/>
      <c r="G924" s="9"/>
      <c r="L924" s="10"/>
      <c r="M924" s="10"/>
      <c r="N924" s="10"/>
      <c r="O924" s="10"/>
      <c r="U924" s="15"/>
      <c r="Y924" s="12">
        <f t="shared" si="15"/>
        <v>0</v>
      </c>
    </row>
    <row r="925" spans="1:25" ht="15.75" customHeight="1">
      <c r="A925" s="7"/>
      <c r="B925" s="16"/>
      <c r="F925" s="13"/>
      <c r="G925" s="9"/>
      <c r="L925" s="10"/>
      <c r="M925" s="10"/>
      <c r="N925" s="10"/>
      <c r="O925" s="10"/>
      <c r="U925" s="15"/>
      <c r="Y925" s="12">
        <f t="shared" si="15"/>
        <v>0</v>
      </c>
    </row>
    <row r="926" spans="1:25" ht="15.75" customHeight="1">
      <c r="A926" s="7"/>
      <c r="B926" s="16"/>
      <c r="F926" s="13"/>
      <c r="G926" s="9"/>
      <c r="L926" s="10"/>
      <c r="M926" s="10"/>
      <c r="N926" s="10"/>
      <c r="O926" s="10"/>
      <c r="U926" s="15"/>
      <c r="Y926" s="12">
        <f t="shared" si="15"/>
        <v>0</v>
      </c>
    </row>
    <row r="927" spans="1:25" ht="15.75" customHeight="1">
      <c r="A927" s="7"/>
      <c r="B927" s="16"/>
      <c r="F927" s="13"/>
      <c r="G927" s="9"/>
      <c r="L927" s="10"/>
      <c r="M927" s="10"/>
      <c r="N927" s="10"/>
      <c r="O927" s="10"/>
      <c r="U927" s="15"/>
      <c r="Y927" s="12">
        <f t="shared" si="15"/>
        <v>0</v>
      </c>
    </row>
    <row r="928" spans="1:25" ht="15.75" customHeight="1">
      <c r="A928" s="7"/>
      <c r="B928" s="16"/>
      <c r="F928" s="13"/>
      <c r="G928" s="9"/>
      <c r="L928" s="10"/>
      <c r="M928" s="10"/>
      <c r="N928" s="10"/>
      <c r="O928" s="10"/>
      <c r="U928" s="15"/>
      <c r="Y928" s="12">
        <f t="shared" si="15"/>
        <v>0</v>
      </c>
    </row>
    <row r="929" spans="1:25" ht="15.75" customHeight="1">
      <c r="A929" s="7"/>
      <c r="B929" s="16"/>
      <c r="F929" s="13"/>
      <c r="G929" s="9"/>
      <c r="L929" s="10"/>
      <c r="M929" s="10"/>
      <c r="N929" s="10"/>
      <c r="O929" s="10"/>
      <c r="U929" s="15"/>
      <c r="Y929" s="12">
        <f t="shared" si="15"/>
        <v>0</v>
      </c>
    </row>
    <row r="930" spans="1:25" ht="15.75" customHeight="1">
      <c r="A930" s="7"/>
      <c r="B930" s="16"/>
      <c r="F930" s="13"/>
      <c r="G930" s="9"/>
      <c r="L930" s="10"/>
      <c r="M930" s="10"/>
      <c r="N930" s="10"/>
      <c r="O930" s="10"/>
      <c r="U930" s="15"/>
      <c r="Y930" s="12">
        <f t="shared" si="15"/>
        <v>0</v>
      </c>
    </row>
    <row r="931" spans="1:25" ht="15.75" customHeight="1">
      <c r="A931" s="7"/>
      <c r="B931" s="16"/>
      <c r="F931" s="13"/>
      <c r="G931" s="9"/>
      <c r="L931" s="10"/>
      <c r="M931" s="10"/>
      <c r="N931" s="10"/>
      <c r="O931" s="10"/>
      <c r="U931" s="15"/>
      <c r="X931" s="17"/>
      <c r="Y931" s="12">
        <f t="shared" si="15"/>
        <v>0</v>
      </c>
    </row>
    <row r="932" spans="1:25" ht="15.75" customHeight="1">
      <c r="A932" s="7"/>
      <c r="B932" s="16"/>
      <c r="F932" s="13"/>
      <c r="G932" s="9"/>
      <c r="L932" s="10"/>
      <c r="M932" s="10"/>
      <c r="N932" s="10"/>
      <c r="O932" s="10"/>
      <c r="U932" s="15"/>
      <c r="X932" s="17"/>
      <c r="Y932" s="12">
        <f t="shared" si="15"/>
        <v>0</v>
      </c>
    </row>
    <row r="933" spans="1:25" ht="15.75" customHeight="1">
      <c r="A933" s="7"/>
      <c r="B933" s="16"/>
      <c r="F933" s="13"/>
      <c r="G933" s="9"/>
      <c r="L933" s="10"/>
      <c r="M933" s="10"/>
      <c r="N933" s="10"/>
      <c r="O933" s="10"/>
      <c r="U933" s="15"/>
      <c r="X933" s="17"/>
      <c r="Y933" s="12">
        <f t="shared" si="15"/>
        <v>0</v>
      </c>
    </row>
    <row r="934" spans="1:25" ht="15.75" customHeight="1">
      <c r="A934" s="7"/>
      <c r="B934" s="16"/>
      <c r="F934" s="13"/>
      <c r="G934" s="9"/>
      <c r="L934" s="10"/>
      <c r="M934" s="10"/>
      <c r="N934" s="10"/>
      <c r="O934" s="10"/>
      <c r="U934" s="15"/>
      <c r="X934" s="17"/>
      <c r="Y934" s="12">
        <f t="shared" si="15"/>
        <v>0</v>
      </c>
    </row>
    <row r="935" spans="1:25" ht="15.75" customHeight="1">
      <c r="A935" s="7"/>
      <c r="B935" s="16"/>
      <c r="F935" s="13"/>
      <c r="G935" s="9"/>
      <c r="L935" s="10"/>
      <c r="M935" s="10"/>
      <c r="N935" s="10"/>
      <c r="O935" s="10"/>
      <c r="U935" s="15"/>
      <c r="X935" s="17"/>
      <c r="Y935" s="12">
        <f t="shared" si="15"/>
        <v>0</v>
      </c>
    </row>
    <row r="936" spans="1:25" ht="15.75" customHeight="1">
      <c r="A936" s="7"/>
      <c r="B936" s="16"/>
      <c r="F936" s="13"/>
      <c r="G936" s="9"/>
      <c r="L936" s="10"/>
      <c r="M936" s="10"/>
      <c r="N936" s="10"/>
      <c r="O936" s="10"/>
      <c r="U936" s="15"/>
      <c r="X936" s="17"/>
      <c r="Y936" s="12">
        <f t="shared" si="15"/>
        <v>0</v>
      </c>
    </row>
    <row r="937" spans="1:25" ht="15.75" customHeight="1">
      <c r="A937" s="7"/>
      <c r="B937" s="16"/>
      <c r="F937" s="13"/>
      <c r="G937" s="9"/>
      <c r="L937" s="10"/>
      <c r="M937" s="10"/>
      <c r="N937" s="10"/>
      <c r="O937" s="10"/>
      <c r="U937" s="15"/>
      <c r="X937" s="17"/>
      <c r="Y937" s="12">
        <f t="shared" si="15"/>
        <v>0</v>
      </c>
    </row>
    <row r="938" spans="1:25" ht="15.75" customHeight="1">
      <c r="A938" s="7"/>
      <c r="B938" s="16"/>
      <c r="F938" s="13"/>
      <c r="G938" s="9"/>
      <c r="L938" s="10"/>
      <c r="M938" s="10"/>
      <c r="N938" s="10"/>
      <c r="O938" s="10"/>
      <c r="U938" s="15"/>
      <c r="X938" s="17"/>
      <c r="Y938" s="12">
        <f t="shared" si="15"/>
        <v>0</v>
      </c>
    </row>
    <row r="939" spans="1:25" ht="15.75" customHeight="1">
      <c r="A939" s="7"/>
      <c r="B939" s="16"/>
      <c r="F939" s="13"/>
      <c r="G939" s="9"/>
      <c r="L939" s="10"/>
      <c r="M939" s="10"/>
      <c r="N939" s="10"/>
      <c r="O939" s="10"/>
      <c r="U939" s="15"/>
      <c r="X939" s="17"/>
      <c r="Y939" s="12">
        <f t="shared" si="15"/>
        <v>0</v>
      </c>
    </row>
    <row r="940" spans="1:25" ht="15.75" customHeight="1">
      <c r="A940" s="7"/>
      <c r="B940" s="16"/>
      <c r="F940" s="13"/>
      <c r="G940" s="9"/>
      <c r="L940" s="10"/>
      <c r="M940" s="10"/>
      <c r="N940" s="10"/>
      <c r="O940" s="10"/>
      <c r="U940" s="15"/>
      <c r="X940" s="17"/>
      <c r="Y940" s="12">
        <f t="shared" si="15"/>
        <v>0</v>
      </c>
    </row>
    <row r="941" spans="1:25" ht="15.75" customHeight="1">
      <c r="A941" s="7"/>
      <c r="B941" s="16"/>
      <c r="F941" s="13"/>
      <c r="L941" s="10"/>
      <c r="M941" s="10"/>
      <c r="N941" s="10"/>
      <c r="O941" s="10"/>
      <c r="U941" s="15"/>
      <c r="X941" s="17"/>
      <c r="Y941" s="12">
        <f t="shared" si="15"/>
        <v>0</v>
      </c>
    </row>
    <row r="942" spans="1:25" ht="15.75" customHeight="1">
      <c r="A942" s="7"/>
      <c r="B942" s="16"/>
      <c r="F942" s="13"/>
      <c r="G942" s="9"/>
      <c r="L942" s="10"/>
      <c r="M942" s="10"/>
      <c r="N942" s="10"/>
      <c r="O942" s="10"/>
      <c r="U942" s="15"/>
      <c r="X942" s="17"/>
      <c r="Y942" s="12">
        <f t="shared" si="15"/>
        <v>0</v>
      </c>
    </row>
    <row r="943" spans="1:25" ht="15.75" customHeight="1">
      <c r="A943" s="7"/>
      <c r="B943" s="16"/>
      <c r="F943" s="13"/>
      <c r="G943" s="9"/>
      <c r="L943" s="10"/>
      <c r="M943" s="10"/>
      <c r="N943" s="10"/>
      <c r="O943" s="10"/>
      <c r="U943" s="15"/>
      <c r="X943" s="17"/>
      <c r="Y943" s="12">
        <f t="shared" si="15"/>
        <v>0</v>
      </c>
    </row>
    <row r="944" spans="1:25" ht="15.75" customHeight="1">
      <c r="A944" s="7"/>
      <c r="B944" s="16"/>
      <c r="F944" s="13"/>
      <c r="G944" s="9"/>
      <c r="L944" s="10"/>
      <c r="M944" s="10"/>
      <c r="N944" s="10"/>
      <c r="O944" s="10"/>
      <c r="U944" s="15"/>
      <c r="X944" s="17"/>
      <c r="Y944" s="12">
        <f t="shared" si="15"/>
        <v>0</v>
      </c>
    </row>
    <row r="945" spans="1:25" ht="15.75" customHeight="1">
      <c r="A945" s="7"/>
      <c r="B945" s="16"/>
      <c r="F945" s="13"/>
      <c r="G945" s="9"/>
      <c r="L945" s="10"/>
      <c r="M945" s="10"/>
      <c r="N945" s="10"/>
      <c r="O945" s="10"/>
      <c r="U945" s="15"/>
      <c r="X945" s="17"/>
      <c r="Y945" s="12">
        <f t="shared" si="15"/>
        <v>0</v>
      </c>
    </row>
    <row r="946" spans="1:25" ht="15.75" customHeight="1">
      <c r="A946" s="7"/>
      <c r="B946" s="16"/>
      <c r="F946" s="13"/>
      <c r="G946" s="9"/>
      <c r="L946" s="10"/>
      <c r="M946" s="10"/>
      <c r="N946" s="10"/>
      <c r="O946" s="10"/>
      <c r="U946" s="15"/>
      <c r="X946" s="17"/>
      <c r="Y946" s="12">
        <f t="shared" si="15"/>
        <v>0</v>
      </c>
    </row>
    <row r="947" spans="1:25" ht="15.75" customHeight="1">
      <c r="A947" s="7"/>
      <c r="B947" s="16"/>
      <c r="F947" s="13"/>
      <c r="G947" s="9"/>
      <c r="L947" s="10"/>
      <c r="M947" s="10"/>
      <c r="N947" s="10"/>
      <c r="O947" s="10"/>
      <c r="U947" s="15"/>
      <c r="Y947" s="12">
        <f t="shared" si="15"/>
        <v>0</v>
      </c>
    </row>
    <row r="948" spans="1:25" ht="15.75" customHeight="1">
      <c r="A948" s="7"/>
      <c r="B948" s="16"/>
      <c r="F948" s="13"/>
      <c r="G948" s="9"/>
      <c r="L948" s="10"/>
      <c r="M948" s="10"/>
      <c r="N948" s="10"/>
      <c r="O948" s="10"/>
      <c r="U948" s="15"/>
      <c r="Y948" s="12">
        <f t="shared" si="15"/>
        <v>0</v>
      </c>
    </row>
    <row r="949" spans="1:25" ht="15.75" customHeight="1">
      <c r="A949" s="7"/>
      <c r="B949" s="16"/>
      <c r="F949" s="13"/>
      <c r="G949" s="9"/>
      <c r="L949" s="10"/>
      <c r="M949" s="10"/>
      <c r="N949" s="10"/>
      <c r="O949" s="10"/>
      <c r="U949" s="15"/>
      <c r="Y949" s="12">
        <f t="shared" si="15"/>
        <v>0</v>
      </c>
    </row>
    <row r="950" spans="1:25" ht="15.75" customHeight="1">
      <c r="A950" s="7"/>
      <c r="B950" s="16"/>
      <c r="F950" s="13"/>
      <c r="G950" s="9"/>
      <c r="L950" s="10"/>
      <c r="M950" s="10"/>
      <c r="N950" s="10"/>
      <c r="O950" s="10"/>
      <c r="U950" s="15"/>
      <c r="Y950" s="12">
        <f t="shared" si="15"/>
        <v>0</v>
      </c>
    </row>
    <row r="951" spans="1:25" ht="15.75" customHeight="1">
      <c r="A951" s="7"/>
      <c r="B951" s="16"/>
      <c r="F951" s="13"/>
      <c r="G951" s="9"/>
      <c r="L951" s="10"/>
      <c r="M951" s="10"/>
      <c r="N951" s="10"/>
      <c r="O951" s="10"/>
      <c r="U951" s="15"/>
      <c r="Y951" s="12">
        <f t="shared" si="15"/>
        <v>0</v>
      </c>
    </row>
    <row r="952" spans="1:25" ht="15.75" customHeight="1">
      <c r="A952" s="7"/>
      <c r="B952" s="16"/>
      <c r="F952" s="13"/>
      <c r="G952" s="9"/>
      <c r="L952" s="10"/>
      <c r="M952" s="10"/>
      <c r="N952" s="10"/>
      <c r="O952" s="10"/>
      <c r="U952" s="15"/>
      <c r="Y952" s="12">
        <f t="shared" si="15"/>
        <v>0</v>
      </c>
    </row>
    <row r="953" spans="1:25" ht="15.75" customHeight="1">
      <c r="A953" s="7"/>
      <c r="B953" s="16"/>
      <c r="F953" s="13"/>
      <c r="G953" s="9"/>
      <c r="L953" s="10"/>
      <c r="M953" s="10"/>
      <c r="N953" s="10"/>
      <c r="O953" s="10"/>
      <c r="U953" s="15"/>
      <c r="Y953" s="12">
        <f t="shared" si="15"/>
        <v>0</v>
      </c>
    </row>
    <row r="954" spans="1:25" ht="15.75" customHeight="1">
      <c r="A954" s="7"/>
      <c r="B954" s="16"/>
      <c r="F954" s="13"/>
      <c r="G954" s="9"/>
      <c r="L954" s="10"/>
      <c r="M954" s="10"/>
      <c r="N954" s="10"/>
      <c r="O954" s="10"/>
      <c r="U954" s="15"/>
      <c r="Y954" s="12">
        <f t="shared" si="15"/>
        <v>0</v>
      </c>
    </row>
    <row r="955" spans="1:25" ht="15.75" customHeight="1">
      <c r="A955" s="7"/>
      <c r="B955" s="16"/>
      <c r="F955" s="13"/>
      <c r="G955" s="9"/>
      <c r="L955" s="10"/>
      <c r="M955" s="10"/>
      <c r="N955" s="10"/>
      <c r="O955" s="10"/>
      <c r="U955" s="15"/>
      <c r="Y955" s="12">
        <f t="shared" si="15"/>
        <v>0</v>
      </c>
    </row>
    <row r="956" spans="1:25" ht="15.75" customHeight="1">
      <c r="A956" s="7"/>
      <c r="B956" s="16"/>
      <c r="F956" s="13"/>
      <c r="G956" s="9"/>
      <c r="L956" s="10"/>
      <c r="M956" s="10"/>
      <c r="N956" s="10"/>
      <c r="O956" s="10"/>
      <c r="U956" s="15"/>
      <c r="Y956" s="12">
        <f t="shared" si="15"/>
        <v>0</v>
      </c>
    </row>
    <row r="957" spans="1:25" ht="15.75" customHeight="1">
      <c r="A957" s="7"/>
      <c r="B957" s="16"/>
      <c r="F957" s="13"/>
      <c r="G957" s="9"/>
      <c r="L957" s="10"/>
      <c r="M957" s="10"/>
      <c r="N957" s="10"/>
      <c r="O957" s="10"/>
      <c r="U957" s="15"/>
      <c r="Y957" s="12">
        <f t="shared" si="15"/>
        <v>0</v>
      </c>
    </row>
    <row r="958" spans="1:25" ht="15.75" customHeight="1">
      <c r="A958" s="7"/>
      <c r="B958" s="16"/>
      <c r="F958" s="13"/>
      <c r="G958" s="9"/>
      <c r="L958" s="10"/>
      <c r="M958" s="10"/>
      <c r="N958" s="10"/>
      <c r="O958" s="10"/>
      <c r="U958" s="15"/>
      <c r="Y958" s="12">
        <f t="shared" si="15"/>
        <v>0</v>
      </c>
    </row>
    <row r="959" spans="1:25" ht="15.75" customHeight="1">
      <c r="A959" s="7"/>
      <c r="B959" s="16"/>
      <c r="F959" s="13"/>
      <c r="G959" s="9"/>
      <c r="L959" s="10"/>
      <c r="M959" s="10"/>
      <c r="N959" s="10"/>
      <c r="O959" s="10"/>
      <c r="U959" s="15"/>
      <c r="Y959" s="12">
        <f t="shared" si="15"/>
        <v>0</v>
      </c>
    </row>
    <row r="960" spans="1:25" ht="15.75" customHeight="1">
      <c r="A960" s="7"/>
      <c r="B960" s="16"/>
      <c r="F960" s="13"/>
      <c r="G960" s="9"/>
      <c r="L960" s="10"/>
      <c r="M960" s="10"/>
      <c r="N960" s="10"/>
      <c r="O960" s="10"/>
      <c r="U960" s="15"/>
      <c r="Y960" s="12">
        <f t="shared" si="15"/>
        <v>0</v>
      </c>
    </row>
    <row r="961" spans="1:25" ht="15.75" customHeight="1">
      <c r="A961" s="7"/>
      <c r="B961" s="16"/>
      <c r="F961" s="13"/>
      <c r="G961" s="9"/>
      <c r="L961" s="10"/>
      <c r="M961" s="10"/>
      <c r="N961" s="10"/>
      <c r="O961" s="10"/>
      <c r="U961" s="15"/>
      <c r="Y961" s="12">
        <f t="shared" si="15"/>
        <v>0</v>
      </c>
    </row>
    <row r="962" spans="1:25" ht="15.75" customHeight="1">
      <c r="A962" s="7"/>
      <c r="B962" s="16"/>
      <c r="F962" s="13"/>
      <c r="G962" s="9"/>
      <c r="L962" s="10"/>
      <c r="M962" s="10"/>
      <c r="N962" s="10"/>
      <c r="O962" s="10"/>
      <c r="U962" s="15"/>
      <c r="Y962" s="12">
        <f t="shared" si="15"/>
        <v>0</v>
      </c>
    </row>
    <row r="963" spans="1:25" ht="15.75" customHeight="1">
      <c r="A963" s="7"/>
      <c r="B963" s="16"/>
      <c r="F963" s="13"/>
      <c r="G963" s="9"/>
      <c r="L963" s="10"/>
      <c r="M963" s="10"/>
      <c r="N963" s="10"/>
      <c r="O963" s="10"/>
      <c r="U963" s="15"/>
      <c r="Y963" s="12">
        <f aca="true" t="shared" si="16" ref="Y963:Y1026">Q963-N963</f>
        <v>0</v>
      </c>
    </row>
    <row r="964" spans="1:25" ht="15.75" customHeight="1">
      <c r="A964" s="7"/>
      <c r="B964" s="16"/>
      <c r="F964" s="13"/>
      <c r="G964" s="9"/>
      <c r="L964" s="10"/>
      <c r="M964" s="10"/>
      <c r="N964" s="10"/>
      <c r="O964" s="10"/>
      <c r="U964" s="15"/>
      <c r="Y964" s="12">
        <f t="shared" si="16"/>
        <v>0</v>
      </c>
    </row>
    <row r="965" spans="1:25" ht="15.75" customHeight="1">
      <c r="A965" s="7"/>
      <c r="B965" s="16"/>
      <c r="F965" s="13"/>
      <c r="G965" s="9"/>
      <c r="L965" s="10"/>
      <c r="M965" s="10"/>
      <c r="N965" s="10"/>
      <c r="O965" s="10"/>
      <c r="U965" s="15"/>
      <c r="Y965" s="12">
        <f t="shared" si="16"/>
        <v>0</v>
      </c>
    </row>
    <row r="966" spans="1:25" ht="15.75" customHeight="1">
      <c r="A966" s="7"/>
      <c r="B966" s="16"/>
      <c r="F966" s="13"/>
      <c r="G966" s="9"/>
      <c r="L966" s="10"/>
      <c r="M966" s="10"/>
      <c r="N966" s="10"/>
      <c r="O966" s="10"/>
      <c r="U966" s="15"/>
      <c r="Y966" s="12">
        <f t="shared" si="16"/>
        <v>0</v>
      </c>
    </row>
    <row r="967" spans="1:25" ht="15.75" customHeight="1">
      <c r="A967" s="7"/>
      <c r="B967" s="16"/>
      <c r="F967" s="13"/>
      <c r="G967" s="9"/>
      <c r="L967" s="10"/>
      <c r="M967" s="10"/>
      <c r="N967" s="10"/>
      <c r="O967" s="10"/>
      <c r="U967" s="15"/>
      <c r="Y967" s="12">
        <f t="shared" si="16"/>
        <v>0</v>
      </c>
    </row>
    <row r="968" spans="1:25" ht="15.75" customHeight="1">
      <c r="A968" s="7"/>
      <c r="B968" s="16"/>
      <c r="F968" s="13"/>
      <c r="G968" s="9"/>
      <c r="L968" s="10"/>
      <c r="M968" s="10"/>
      <c r="N968" s="10"/>
      <c r="O968" s="10"/>
      <c r="U968" s="15"/>
      <c r="Y968" s="12">
        <f t="shared" si="16"/>
        <v>0</v>
      </c>
    </row>
    <row r="969" spans="1:25" ht="15.75" customHeight="1">
      <c r="A969" s="7"/>
      <c r="B969" s="16"/>
      <c r="F969" s="13"/>
      <c r="G969" s="9"/>
      <c r="L969" s="10"/>
      <c r="M969" s="10"/>
      <c r="N969" s="10"/>
      <c r="O969" s="10"/>
      <c r="U969" s="15"/>
      <c r="Y969" s="12">
        <f t="shared" si="16"/>
        <v>0</v>
      </c>
    </row>
    <row r="970" spans="1:25" ht="15.75" customHeight="1">
      <c r="A970" s="7"/>
      <c r="B970" s="16"/>
      <c r="F970" s="13"/>
      <c r="G970" s="9"/>
      <c r="L970" s="10"/>
      <c r="M970" s="10"/>
      <c r="N970" s="10"/>
      <c r="O970" s="10"/>
      <c r="U970" s="15"/>
      <c r="Y970" s="12">
        <f t="shared" si="16"/>
        <v>0</v>
      </c>
    </row>
    <row r="971" spans="1:25" ht="15.75" customHeight="1">
      <c r="A971" s="7"/>
      <c r="B971" s="16"/>
      <c r="F971" s="13"/>
      <c r="G971" s="9"/>
      <c r="L971" s="10"/>
      <c r="M971" s="10"/>
      <c r="N971" s="10"/>
      <c r="O971" s="10"/>
      <c r="U971" s="15"/>
      <c r="Y971" s="12">
        <f t="shared" si="16"/>
        <v>0</v>
      </c>
    </row>
    <row r="972" spans="1:25" ht="15.75" customHeight="1">
      <c r="A972" s="7"/>
      <c r="F972" s="13"/>
      <c r="G972" s="9"/>
      <c r="L972" s="10"/>
      <c r="M972" s="10"/>
      <c r="N972" s="10"/>
      <c r="O972" s="10"/>
      <c r="T972" s="22"/>
      <c r="Y972" s="12">
        <f t="shared" si="16"/>
        <v>0</v>
      </c>
    </row>
    <row r="973" spans="6:25" ht="15.75" customHeight="1">
      <c r="F973" s="13"/>
      <c r="L973" s="10"/>
      <c r="M973" s="10"/>
      <c r="N973" s="10"/>
      <c r="O973" s="10"/>
      <c r="S973" s="11"/>
      <c r="Y973" s="12">
        <f t="shared" si="16"/>
        <v>0</v>
      </c>
    </row>
    <row r="974" spans="1:25" ht="15.75" customHeight="1">
      <c r="A974" s="7"/>
      <c r="F974" s="13"/>
      <c r="G974" s="9"/>
      <c r="L974" s="10"/>
      <c r="M974" s="10"/>
      <c r="N974" s="10"/>
      <c r="O974" s="10"/>
      <c r="X974" s="17"/>
      <c r="Y974" s="12">
        <f t="shared" si="16"/>
        <v>0</v>
      </c>
    </row>
    <row r="975" spans="1:25" ht="15.75" customHeight="1">
      <c r="A975" s="7"/>
      <c r="F975" s="13"/>
      <c r="G975" s="9"/>
      <c r="L975" s="10"/>
      <c r="M975" s="10"/>
      <c r="N975" s="10"/>
      <c r="O975" s="10"/>
      <c r="T975" s="22"/>
      <c r="Y975" s="12">
        <f t="shared" si="16"/>
        <v>0</v>
      </c>
    </row>
    <row r="976" spans="1:25" ht="15.75" customHeight="1">
      <c r="A976" s="7"/>
      <c r="F976" s="13"/>
      <c r="G976" s="9"/>
      <c r="L976" s="10"/>
      <c r="M976" s="10"/>
      <c r="N976" s="10"/>
      <c r="O976" s="10"/>
      <c r="Y976" s="12">
        <f t="shared" si="16"/>
        <v>0</v>
      </c>
    </row>
    <row r="977" spans="1:25" ht="15.75" customHeight="1">
      <c r="A977" s="7"/>
      <c r="F977" s="13"/>
      <c r="G977" s="9"/>
      <c r="L977" s="10"/>
      <c r="M977" s="10"/>
      <c r="N977" s="10"/>
      <c r="O977" s="10"/>
      <c r="T977" s="22"/>
      <c r="U977" s="15"/>
      <c r="Y977" s="12">
        <f t="shared" si="16"/>
        <v>0</v>
      </c>
    </row>
    <row r="978" spans="1:25" ht="15.75" customHeight="1">
      <c r="A978" s="7"/>
      <c r="F978" s="13"/>
      <c r="G978" s="9"/>
      <c r="L978" s="10"/>
      <c r="M978" s="10"/>
      <c r="N978" s="10"/>
      <c r="O978" s="10"/>
      <c r="T978" s="22"/>
      <c r="Y978" s="12">
        <f t="shared" si="16"/>
        <v>0</v>
      </c>
    </row>
    <row r="979" spans="1:25" ht="15.75" customHeight="1">
      <c r="A979" s="7"/>
      <c r="F979" s="13"/>
      <c r="G979" s="9"/>
      <c r="L979" s="10"/>
      <c r="M979" s="10"/>
      <c r="N979" s="10"/>
      <c r="O979" s="10"/>
      <c r="Y979" s="12">
        <f t="shared" si="16"/>
        <v>0</v>
      </c>
    </row>
    <row r="980" spans="1:25" ht="15.75" customHeight="1">
      <c r="A980" s="7"/>
      <c r="F980" s="13"/>
      <c r="G980" s="9"/>
      <c r="L980" s="10"/>
      <c r="M980" s="10"/>
      <c r="N980" s="10"/>
      <c r="O980" s="10"/>
      <c r="U980" s="15"/>
      <c r="Y980" s="12">
        <f t="shared" si="16"/>
        <v>0</v>
      </c>
    </row>
    <row r="981" ht="15.75" customHeight="1">
      <c r="Y981" s="12">
        <f t="shared" si="16"/>
        <v>0</v>
      </c>
    </row>
    <row r="982" spans="1:25" ht="15.75" customHeight="1">
      <c r="A982" s="7"/>
      <c r="B982" s="16"/>
      <c r="C982" s="25"/>
      <c r="D982" s="25"/>
      <c r="F982" s="13"/>
      <c r="G982" s="9"/>
      <c r="L982" s="10"/>
      <c r="M982" s="10"/>
      <c r="N982" s="10"/>
      <c r="O982" s="10"/>
      <c r="U982" s="15"/>
      <c r="Y982" s="12">
        <f t="shared" si="16"/>
        <v>0</v>
      </c>
    </row>
    <row r="983" spans="1:25" ht="15.75" customHeight="1">
      <c r="A983" s="7"/>
      <c r="B983" s="16"/>
      <c r="C983" s="25"/>
      <c r="D983" s="25"/>
      <c r="F983" s="13"/>
      <c r="G983" s="9"/>
      <c r="L983" s="10"/>
      <c r="M983" s="10"/>
      <c r="N983" s="10"/>
      <c r="O983" s="10"/>
      <c r="U983" s="15"/>
      <c r="Y983" s="12">
        <f t="shared" si="16"/>
        <v>0</v>
      </c>
    </row>
    <row r="984" spans="1:25" ht="15.75" customHeight="1">
      <c r="A984" s="7"/>
      <c r="B984" s="16"/>
      <c r="C984" s="25"/>
      <c r="D984" s="25"/>
      <c r="F984" s="13"/>
      <c r="G984" s="9"/>
      <c r="L984" s="10"/>
      <c r="M984" s="10"/>
      <c r="N984" s="10"/>
      <c r="O984" s="10"/>
      <c r="U984" s="10"/>
      <c r="Y984" s="12">
        <f t="shared" si="16"/>
        <v>0</v>
      </c>
    </row>
    <row r="985" spans="1:25" ht="15.75" customHeight="1">
      <c r="A985" s="7"/>
      <c r="B985" s="16"/>
      <c r="C985" s="25"/>
      <c r="D985" s="25"/>
      <c r="F985" s="13"/>
      <c r="G985" s="9"/>
      <c r="L985" s="10"/>
      <c r="M985" s="10"/>
      <c r="N985" s="10"/>
      <c r="O985" s="10"/>
      <c r="U985" s="15"/>
      <c r="Y985" s="12">
        <f t="shared" si="16"/>
        <v>0</v>
      </c>
    </row>
    <row r="986" spans="1:25" ht="15.75" customHeight="1">
      <c r="A986" s="7"/>
      <c r="B986" s="16"/>
      <c r="C986" s="25"/>
      <c r="D986" s="25"/>
      <c r="F986" s="13"/>
      <c r="G986" s="9"/>
      <c r="L986" s="10"/>
      <c r="M986" s="10"/>
      <c r="N986" s="10"/>
      <c r="O986" s="10"/>
      <c r="U986" s="15"/>
      <c r="Y986" s="12">
        <f t="shared" si="16"/>
        <v>0</v>
      </c>
    </row>
    <row r="987" spans="1:25" ht="15.75" customHeight="1">
      <c r="A987" s="7"/>
      <c r="B987" s="16"/>
      <c r="C987" s="25"/>
      <c r="D987" s="25"/>
      <c r="F987" s="13"/>
      <c r="G987" s="9"/>
      <c r="L987" s="10"/>
      <c r="M987" s="10"/>
      <c r="N987" s="10"/>
      <c r="O987" s="10"/>
      <c r="U987" s="15"/>
      <c r="Y987" s="12">
        <f t="shared" si="16"/>
        <v>0</v>
      </c>
    </row>
    <row r="988" spans="1:25" ht="15.75" customHeight="1">
      <c r="A988" s="7"/>
      <c r="B988" s="16"/>
      <c r="C988" s="25"/>
      <c r="D988" s="25"/>
      <c r="F988" s="13"/>
      <c r="G988" s="9"/>
      <c r="L988" s="10"/>
      <c r="M988" s="10"/>
      <c r="N988" s="10"/>
      <c r="O988" s="10"/>
      <c r="U988" s="15"/>
      <c r="X988" s="17"/>
      <c r="Y988" s="12">
        <f t="shared" si="16"/>
        <v>0</v>
      </c>
    </row>
    <row r="989" spans="1:25" ht="15.75" customHeight="1">
      <c r="A989" s="7"/>
      <c r="B989" s="16"/>
      <c r="C989" s="25"/>
      <c r="D989" s="25"/>
      <c r="F989" s="13"/>
      <c r="G989" s="9"/>
      <c r="L989" s="10"/>
      <c r="M989" s="10"/>
      <c r="N989" s="10"/>
      <c r="O989" s="10"/>
      <c r="U989" s="15"/>
      <c r="Y989" s="12">
        <f t="shared" si="16"/>
        <v>0</v>
      </c>
    </row>
    <row r="990" spans="1:25" ht="15.75" customHeight="1">
      <c r="A990" s="7"/>
      <c r="B990" s="16"/>
      <c r="C990" s="25"/>
      <c r="D990" s="25"/>
      <c r="F990" s="13"/>
      <c r="G990" s="9"/>
      <c r="L990" s="10"/>
      <c r="M990" s="10"/>
      <c r="N990" s="10"/>
      <c r="O990" s="10"/>
      <c r="T990" s="8"/>
      <c r="U990" s="15"/>
      <c r="Y990" s="12">
        <f t="shared" si="16"/>
        <v>0</v>
      </c>
    </row>
    <row r="991" spans="1:25" ht="15.75" customHeight="1">
      <c r="A991" s="7"/>
      <c r="B991" s="16"/>
      <c r="C991" s="25"/>
      <c r="D991" s="25"/>
      <c r="F991" s="13"/>
      <c r="G991" s="9"/>
      <c r="L991" s="10"/>
      <c r="M991" s="10"/>
      <c r="N991" s="10"/>
      <c r="O991" s="10"/>
      <c r="U991" s="15"/>
      <c r="Y991" s="12">
        <f t="shared" si="16"/>
        <v>0</v>
      </c>
    </row>
    <row r="992" spans="1:25" ht="15.75" customHeight="1">
      <c r="A992" s="7"/>
      <c r="B992" s="16"/>
      <c r="C992" s="25"/>
      <c r="D992" s="25"/>
      <c r="F992" s="13"/>
      <c r="G992" s="9"/>
      <c r="L992" s="10"/>
      <c r="M992" s="10"/>
      <c r="N992" s="10"/>
      <c r="O992" s="10"/>
      <c r="U992" s="15"/>
      <c r="Y992" s="12">
        <f t="shared" si="16"/>
        <v>0</v>
      </c>
    </row>
    <row r="993" spans="1:25" ht="15.75" customHeight="1">
      <c r="A993" s="7"/>
      <c r="B993" s="16"/>
      <c r="C993" s="25"/>
      <c r="D993" s="25"/>
      <c r="F993" s="13"/>
      <c r="G993" s="9"/>
      <c r="L993" s="10"/>
      <c r="M993" s="10"/>
      <c r="N993" s="10"/>
      <c r="O993" s="10"/>
      <c r="U993" s="15"/>
      <c r="Y993" s="12">
        <f t="shared" si="16"/>
        <v>0</v>
      </c>
    </row>
    <row r="994" spans="1:25" ht="15.75" customHeight="1">
      <c r="A994" s="7"/>
      <c r="B994" s="16"/>
      <c r="C994" s="25"/>
      <c r="D994" s="25"/>
      <c r="F994" s="13"/>
      <c r="G994" s="9"/>
      <c r="L994" s="10"/>
      <c r="M994" s="10"/>
      <c r="N994" s="10"/>
      <c r="O994" s="10"/>
      <c r="T994" s="11"/>
      <c r="U994" s="15"/>
      <c r="Y994" s="12">
        <f t="shared" si="16"/>
        <v>0</v>
      </c>
    </row>
    <row r="995" spans="1:25" ht="15.75" customHeight="1">
      <c r="A995" s="7"/>
      <c r="B995" s="16"/>
      <c r="C995" s="25"/>
      <c r="D995" s="25"/>
      <c r="F995" s="13"/>
      <c r="G995" s="9"/>
      <c r="L995" s="10"/>
      <c r="M995" s="10"/>
      <c r="N995" s="10"/>
      <c r="O995" s="10"/>
      <c r="T995" s="11"/>
      <c r="U995" s="15"/>
      <c r="X995" s="17"/>
      <c r="Y995" s="12">
        <f t="shared" si="16"/>
        <v>0</v>
      </c>
    </row>
    <row r="996" spans="1:25" ht="15.75" customHeight="1">
      <c r="A996" s="7"/>
      <c r="B996" s="16"/>
      <c r="C996" s="25"/>
      <c r="D996" s="25"/>
      <c r="F996" s="13"/>
      <c r="G996" s="9"/>
      <c r="L996" s="10"/>
      <c r="M996" s="10"/>
      <c r="N996" s="10"/>
      <c r="O996" s="10"/>
      <c r="T996" s="11"/>
      <c r="U996" s="15"/>
      <c r="X996" s="17"/>
      <c r="Y996" s="12">
        <f t="shared" si="16"/>
        <v>0</v>
      </c>
    </row>
    <row r="997" spans="1:25" ht="15.75" customHeight="1">
      <c r="A997" s="7"/>
      <c r="B997" s="16"/>
      <c r="C997" s="25"/>
      <c r="D997" s="25"/>
      <c r="F997" s="13"/>
      <c r="G997" s="9"/>
      <c r="L997" s="10"/>
      <c r="M997" s="10"/>
      <c r="N997" s="10"/>
      <c r="O997" s="10"/>
      <c r="T997" s="11"/>
      <c r="U997" s="15"/>
      <c r="X997" s="17"/>
      <c r="Y997" s="12">
        <f t="shared" si="16"/>
        <v>0</v>
      </c>
    </row>
    <row r="998" spans="1:25" ht="15.75" customHeight="1">
      <c r="A998" s="7"/>
      <c r="B998" s="16"/>
      <c r="C998" s="25"/>
      <c r="D998" s="25"/>
      <c r="F998" s="13"/>
      <c r="G998" s="9"/>
      <c r="L998" s="10"/>
      <c r="M998" s="10"/>
      <c r="N998" s="10"/>
      <c r="O998" s="10"/>
      <c r="T998" s="11"/>
      <c r="U998" s="15"/>
      <c r="Y998" s="12">
        <f t="shared" si="16"/>
        <v>0</v>
      </c>
    </row>
    <row r="999" spans="1:25" ht="15.75" customHeight="1">
      <c r="A999" s="7"/>
      <c r="B999" s="16"/>
      <c r="C999" s="25"/>
      <c r="D999" s="25"/>
      <c r="F999" s="13"/>
      <c r="G999" s="9"/>
      <c r="L999" s="10"/>
      <c r="M999" s="10"/>
      <c r="N999" s="10"/>
      <c r="O999" s="10"/>
      <c r="U999" s="15"/>
      <c r="X999" s="17"/>
      <c r="Y999" s="12">
        <f t="shared" si="16"/>
        <v>0</v>
      </c>
    </row>
    <row r="1000" spans="1:25" ht="15.75" customHeight="1">
      <c r="A1000" s="7"/>
      <c r="B1000" s="16"/>
      <c r="C1000" s="25"/>
      <c r="D1000" s="25"/>
      <c r="F1000" s="13"/>
      <c r="G1000" s="9"/>
      <c r="L1000" s="10"/>
      <c r="M1000" s="10"/>
      <c r="N1000" s="10"/>
      <c r="O1000" s="10"/>
      <c r="U1000" s="15"/>
      <c r="Y1000" s="12">
        <f t="shared" si="16"/>
        <v>0</v>
      </c>
    </row>
    <row r="1001" spans="1:25" ht="15.75" customHeight="1">
      <c r="A1001" s="7"/>
      <c r="B1001" s="16"/>
      <c r="C1001" s="25"/>
      <c r="D1001" s="25"/>
      <c r="F1001" s="13"/>
      <c r="G1001" s="9"/>
      <c r="L1001" s="10"/>
      <c r="M1001" s="10"/>
      <c r="N1001" s="10"/>
      <c r="O1001" s="10"/>
      <c r="U1001" s="15"/>
      <c r="X1001" s="17"/>
      <c r="Y1001" s="12">
        <f t="shared" si="16"/>
        <v>0</v>
      </c>
    </row>
    <row r="1002" spans="1:25" ht="15.75" customHeight="1">
      <c r="A1002" s="7"/>
      <c r="B1002" s="16"/>
      <c r="C1002" s="25"/>
      <c r="D1002" s="25"/>
      <c r="F1002" s="13"/>
      <c r="G1002" s="9"/>
      <c r="L1002" s="10"/>
      <c r="M1002" s="10"/>
      <c r="N1002" s="10"/>
      <c r="O1002" s="10"/>
      <c r="U1002" s="15"/>
      <c r="Y1002" s="12">
        <f t="shared" si="16"/>
        <v>0</v>
      </c>
    </row>
    <row r="1003" spans="1:25" ht="15.75" customHeight="1">
      <c r="A1003" s="7"/>
      <c r="B1003" s="16"/>
      <c r="C1003" s="25"/>
      <c r="D1003" s="25"/>
      <c r="F1003" s="13"/>
      <c r="G1003" s="9"/>
      <c r="L1003" s="10"/>
      <c r="M1003" s="10"/>
      <c r="N1003" s="10"/>
      <c r="O1003" s="10"/>
      <c r="U1003" s="15"/>
      <c r="X1003" s="17"/>
      <c r="Y1003" s="12">
        <f t="shared" si="16"/>
        <v>0</v>
      </c>
    </row>
    <row r="1004" spans="1:25" ht="15.75" customHeight="1">
      <c r="A1004" s="7"/>
      <c r="B1004" s="16"/>
      <c r="C1004" s="25"/>
      <c r="D1004" s="25"/>
      <c r="F1004" s="13"/>
      <c r="G1004" s="9"/>
      <c r="L1004" s="10"/>
      <c r="M1004" s="10"/>
      <c r="N1004" s="10"/>
      <c r="O1004" s="10"/>
      <c r="U1004" s="15"/>
      <c r="Y1004" s="12">
        <f t="shared" si="16"/>
        <v>0</v>
      </c>
    </row>
    <row r="1005" spans="1:25" ht="15.75" customHeight="1">
      <c r="A1005" s="7"/>
      <c r="B1005" s="16"/>
      <c r="C1005" s="25"/>
      <c r="D1005" s="25"/>
      <c r="F1005" s="13"/>
      <c r="G1005" s="9"/>
      <c r="L1005" s="10"/>
      <c r="M1005" s="10"/>
      <c r="N1005" s="10"/>
      <c r="O1005" s="10"/>
      <c r="U1005" s="15"/>
      <c r="X1005" s="17"/>
      <c r="Y1005" s="12">
        <f t="shared" si="16"/>
        <v>0</v>
      </c>
    </row>
    <row r="1006" spans="1:25" ht="15.75" customHeight="1">
      <c r="A1006" s="7"/>
      <c r="B1006" s="16"/>
      <c r="C1006" s="25"/>
      <c r="D1006" s="25"/>
      <c r="F1006" s="13"/>
      <c r="G1006" s="9"/>
      <c r="L1006" s="10"/>
      <c r="M1006" s="10"/>
      <c r="N1006" s="10"/>
      <c r="O1006" s="10"/>
      <c r="U1006" s="15"/>
      <c r="X1006" s="17"/>
      <c r="Y1006" s="12">
        <f t="shared" si="16"/>
        <v>0</v>
      </c>
    </row>
    <row r="1007" spans="1:25" ht="15.75" customHeight="1">
      <c r="A1007" s="7"/>
      <c r="B1007" s="16"/>
      <c r="C1007" s="25"/>
      <c r="D1007" s="25"/>
      <c r="F1007" s="13"/>
      <c r="G1007" s="9"/>
      <c r="L1007" s="10"/>
      <c r="M1007" s="10"/>
      <c r="N1007" s="10"/>
      <c r="O1007" s="10"/>
      <c r="U1007" s="15"/>
      <c r="X1007" s="17"/>
      <c r="Y1007" s="12">
        <f t="shared" si="16"/>
        <v>0</v>
      </c>
    </row>
    <row r="1008" spans="1:25" ht="15.75" customHeight="1">
      <c r="A1008" s="7"/>
      <c r="B1008" s="16"/>
      <c r="C1008" s="25"/>
      <c r="D1008" s="25"/>
      <c r="F1008" s="13"/>
      <c r="G1008" s="9"/>
      <c r="L1008" s="10"/>
      <c r="M1008" s="10"/>
      <c r="N1008" s="10"/>
      <c r="O1008" s="10"/>
      <c r="U1008" s="15"/>
      <c r="X1008" s="17"/>
      <c r="Y1008" s="12">
        <f t="shared" si="16"/>
        <v>0</v>
      </c>
    </row>
    <row r="1009" spans="1:25" ht="15.75" customHeight="1">
      <c r="A1009" s="7"/>
      <c r="B1009" s="16"/>
      <c r="C1009" s="25"/>
      <c r="D1009" s="25"/>
      <c r="F1009" s="13"/>
      <c r="G1009" s="9"/>
      <c r="L1009" s="10"/>
      <c r="M1009" s="10"/>
      <c r="N1009" s="10"/>
      <c r="O1009" s="10"/>
      <c r="U1009" s="15"/>
      <c r="X1009" s="17"/>
      <c r="Y1009" s="12">
        <f t="shared" si="16"/>
        <v>0</v>
      </c>
    </row>
    <row r="1010" spans="1:25" ht="15.75" customHeight="1">
      <c r="A1010" s="7"/>
      <c r="B1010" s="16"/>
      <c r="C1010" s="25"/>
      <c r="D1010" s="25"/>
      <c r="F1010" s="13"/>
      <c r="G1010" s="9"/>
      <c r="L1010" s="10"/>
      <c r="M1010" s="10"/>
      <c r="N1010" s="10"/>
      <c r="O1010" s="10"/>
      <c r="U1010" s="15"/>
      <c r="X1010" s="17"/>
      <c r="Y1010" s="12">
        <f t="shared" si="16"/>
        <v>0</v>
      </c>
    </row>
    <row r="1011" spans="1:25" ht="15.75" customHeight="1">
      <c r="A1011" s="7"/>
      <c r="B1011" s="16"/>
      <c r="C1011" s="25"/>
      <c r="D1011" s="25"/>
      <c r="F1011" s="13"/>
      <c r="G1011" s="9"/>
      <c r="L1011" s="10"/>
      <c r="M1011" s="10"/>
      <c r="N1011" s="10"/>
      <c r="O1011" s="10"/>
      <c r="U1011" s="15"/>
      <c r="X1011" s="17"/>
      <c r="Y1011" s="12">
        <f t="shared" si="16"/>
        <v>0</v>
      </c>
    </row>
    <row r="1012" spans="1:25" ht="15.75" customHeight="1">
      <c r="A1012" s="7"/>
      <c r="B1012" s="16"/>
      <c r="C1012" s="25"/>
      <c r="D1012" s="25"/>
      <c r="F1012" s="13"/>
      <c r="G1012" s="9"/>
      <c r="L1012" s="10"/>
      <c r="M1012" s="10"/>
      <c r="N1012" s="10"/>
      <c r="O1012" s="10"/>
      <c r="U1012" s="15"/>
      <c r="X1012" s="17"/>
      <c r="Y1012" s="12">
        <f t="shared" si="16"/>
        <v>0</v>
      </c>
    </row>
    <row r="1013" spans="1:25" ht="15.75" customHeight="1">
      <c r="A1013" s="7"/>
      <c r="B1013" s="16"/>
      <c r="C1013" s="25"/>
      <c r="D1013" s="25"/>
      <c r="F1013" s="13"/>
      <c r="G1013" s="9"/>
      <c r="L1013" s="10"/>
      <c r="M1013" s="10"/>
      <c r="N1013" s="10"/>
      <c r="O1013" s="10"/>
      <c r="U1013" s="15"/>
      <c r="X1013" s="17"/>
      <c r="Y1013" s="12">
        <f t="shared" si="16"/>
        <v>0</v>
      </c>
    </row>
    <row r="1014" spans="1:25" ht="15.75" customHeight="1">
      <c r="A1014" s="7"/>
      <c r="B1014" s="16"/>
      <c r="C1014" s="25"/>
      <c r="D1014" s="25"/>
      <c r="F1014" s="13"/>
      <c r="G1014" s="9"/>
      <c r="L1014" s="10"/>
      <c r="M1014" s="10"/>
      <c r="N1014" s="10"/>
      <c r="O1014" s="10"/>
      <c r="U1014" s="15"/>
      <c r="X1014" s="17"/>
      <c r="Y1014" s="12">
        <f t="shared" si="16"/>
        <v>0</v>
      </c>
    </row>
    <row r="1015" spans="1:25" ht="15.75" customHeight="1">
      <c r="A1015" s="7"/>
      <c r="B1015" s="16"/>
      <c r="C1015" s="25"/>
      <c r="D1015" s="25"/>
      <c r="F1015" s="13"/>
      <c r="G1015" s="9"/>
      <c r="L1015" s="10"/>
      <c r="M1015" s="10"/>
      <c r="N1015" s="10"/>
      <c r="O1015" s="10"/>
      <c r="U1015" s="15"/>
      <c r="X1015" s="17"/>
      <c r="Y1015" s="12">
        <f t="shared" si="16"/>
        <v>0</v>
      </c>
    </row>
    <row r="1016" spans="1:25" ht="15.75" customHeight="1">
      <c r="A1016" s="7"/>
      <c r="B1016" s="16"/>
      <c r="C1016" s="25"/>
      <c r="D1016" s="25"/>
      <c r="F1016" s="13"/>
      <c r="G1016" s="9"/>
      <c r="L1016" s="10"/>
      <c r="M1016" s="10"/>
      <c r="N1016" s="10"/>
      <c r="O1016" s="10"/>
      <c r="U1016" s="15"/>
      <c r="Y1016" s="12">
        <f t="shared" si="16"/>
        <v>0</v>
      </c>
    </row>
    <row r="1017" spans="1:25" ht="15.75" customHeight="1">
      <c r="A1017" s="7"/>
      <c r="B1017" s="16"/>
      <c r="C1017" s="25"/>
      <c r="D1017" s="25"/>
      <c r="F1017" s="13"/>
      <c r="G1017" s="9"/>
      <c r="K1017" s="10"/>
      <c r="L1017" s="10"/>
      <c r="M1017" s="10"/>
      <c r="N1017" s="10"/>
      <c r="O1017" s="10"/>
      <c r="U1017" s="15"/>
      <c r="Y1017" s="12">
        <f t="shared" si="16"/>
        <v>0</v>
      </c>
    </row>
    <row r="1018" spans="1:25" ht="15.75" customHeight="1">
      <c r="A1018" s="7"/>
      <c r="B1018" s="16"/>
      <c r="C1018" s="25"/>
      <c r="D1018" s="25"/>
      <c r="F1018" s="13"/>
      <c r="G1018" s="9"/>
      <c r="L1018" s="10"/>
      <c r="M1018" s="10"/>
      <c r="N1018" s="10"/>
      <c r="O1018" s="10"/>
      <c r="U1018" s="15"/>
      <c r="Y1018" s="12">
        <f t="shared" si="16"/>
        <v>0</v>
      </c>
    </row>
    <row r="1019" spans="1:25" ht="15.75" customHeight="1">
      <c r="A1019" s="7"/>
      <c r="B1019" s="16"/>
      <c r="C1019" s="25"/>
      <c r="D1019" s="25"/>
      <c r="F1019" s="13"/>
      <c r="G1019" s="9"/>
      <c r="L1019" s="10"/>
      <c r="M1019" s="10"/>
      <c r="N1019" s="10"/>
      <c r="O1019" s="10"/>
      <c r="U1019" s="15"/>
      <c r="Y1019" s="12">
        <f t="shared" si="16"/>
        <v>0</v>
      </c>
    </row>
    <row r="1020" spans="1:25" ht="15.75" customHeight="1">
      <c r="A1020" s="7"/>
      <c r="B1020" s="16"/>
      <c r="C1020" s="25"/>
      <c r="D1020" s="25"/>
      <c r="F1020" s="13"/>
      <c r="G1020" s="9"/>
      <c r="L1020" s="10"/>
      <c r="M1020" s="10"/>
      <c r="N1020" s="10"/>
      <c r="O1020" s="10"/>
      <c r="U1020" s="15"/>
      <c r="Y1020" s="12">
        <f t="shared" si="16"/>
        <v>0</v>
      </c>
    </row>
    <row r="1021" spans="1:25" ht="15.75" customHeight="1">
      <c r="A1021" s="7"/>
      <c r="B1021" s="16"/>
      <c r="C1021" s="25"/>
      <c r="D1021" s="25"/>
      <c r="F1021" s="13"/>
      <c r="G1021" s="9"/>
      <c r="L1021" s="10"/>
      <c r="M1021" s="10"/>
      <c r="N1021" s="10"/>
      <c r="O1021" s="10"/>
      <c r="U1021" s="15"/>
      <c r="Y1021" s="12">
        <f t="shared" si="16"/>
        <v>0</v>
      </c>
    </row>
    <row r="1022" spans="1:25" ht="15.75" customHeight="1">
      <c r="A1022" s="7"/>
      <c r="B1022" s="16"/>
      <c r="C1022" s="25"/>
      <c r="D1022" s="25"/>
      <c r="F1022" s="13"/>
      <c r="G1022" s="9"/>
      <c r="L1022" s="10"/>
      <c r="M1022" s="10"/>
      <c r="N1022" s="10"/>
      <c r="O1022" s="10"/>
      <c r="U1022" s="15"/>
      <c r="Y1022" s="12">
        <f t="shared" si="16"/>
        <v>0</v>
      </c>
    </row>
    <row r="1023" spans="1:25" ht="15.75" customHeight="1">
      <c r="A1023" s="7"/>
      <c r="B1023" s="16"/>
      <c r="C1023" s="25"/>
      <c r="D1023" s="25"/>
      <c r="F1023" s="13"/>
      <c r="G1023" s="9"/>
      <c r="L1023" s="10"/>
      <c r="M1023" s="10"/>
      <c r="N1023" s="10"/>
      <c r="O1023" s="10"/>
      <c r="U1023" s="15"/>
      <c r="Y1023" s="12">
        <f t="shared" si="16"/>
        <v>0</v>
      </c>
    </row>
    <row r="1024" spans="1:25" ht="15.75" customHeight="1">
      <c r="A1024" s="7"/>
      <c r="B1024" s="16"/>
      <c r="C1024" s="25"/>
      <c r="D1024" s="25"/>
      <c r="F1024" s="13"/>
      <c r="G1024" s="9"/>
      <c r="L1024" s="10"/>
      <c r="M1024" s="10"/>
      <c r="N1024" s="10"/>
      <c r="O1024" s="10"/>
      <c r="U1024" s="15"/>
      <c r="Y1024" s="12">
        <f t="shared" si="16"/>
        <v>0</v>
      </c>
    </row>
    <row r="1025" spans="1:25" ht="15.75" customHeight="1">
      <c r="A1025" s="7"/>
      <c r="B1025" s="16"/>
      <c r="C1025" s="25"/>
      <c r="D1025" s="25"/>
      <c r="F1025" s="13"/>
      <c r="G1025" s="9"/>
      <c r="L1025" s="10"/>
      <c r="M1025" s="10"/>
      <c r="N1025" s="10"/>
      <c r="O1025" s="10"/>
      <c r="U1025" s="15"/>
      <c r="Y1025" s="12">
        <f t="shared" si="16"/>
        <v>0</v>
      </c>
    </row>
    <row r="1026" spans="1:25" ht="15.75" customHeight="1">
      <c r="A1026" s="7"/>
      <c r="B1026" s="16"/>
      <c r="C1026" s="25"/>
      <c r="D1026" s="25"/>
      <c r="F1026" s="13"/>
      <c r="G1026" s="9"/>
      <c r="L1026" s="10"/>
      <c r="M1026" s="10"/>
      <c r="N1026" s="10"/>
      <c r="O1026" s="10"/>
      <c r="U1026" s="15"/>
      <c r="Y1026" s="12">
        <f t="shared" si="16"/>
        <v>0</v>
      </c>
    </row>
    <row r="1027" spans="1:25" ht="15.75" customHeight="1">
      <c r="A1027" s="7"/>
      <c r="B1027" s="16"/>
      <c r="C1027" s="25"/>
      <c r="D1027" s="25"/>
      <c r="F1027" s="13"/>
      <c r="G1027" s="9"/>
      <c r="L1027" s="10"/>
      <c r="M1027" s="10"/>
      <c r="N1027" s="10"/>
      <c r="O1027" s="10"/>
      <c r="U1027" s="15"/>
      <c r="Y1027" s="12">
        <f aca="true" t="shared" si="17" ref="Y1027:Y1090">Q1027-N1027</f>
        <v>0</v>
      </c>
    </row>
    <row r="1028" spans="1:25" ht="15.75" customHeight="1">
      <c r="A1028" s="7"/>
      <c r="B1028" s="16"/>
      <c r="C1028" s="25"/>
      <c r="D1028" s="25"/>
      <c r="F1028" s="13"/>
      <c r="G1028" s="9"/>
      <c r="L1028" s="10"/>
      <c r="M1028" s="10"/>
      <c r="N1028" s="10"/>
      <c r="O1028" s="10"/>
      <c r="U1028" s="15"/>
      <c r="Y1028" s="12">
        <f t="shared" si="17"/>
        <v>0</v>
      </c>
    </row>
    <row r="1029" spans="1:25" ht="15.75" customHeight="1">
      <c r="A1029" s="7"/>
      <c r="B1029" s="16"/>
      <c r="C1029" s="25"/>
      <c r="D1029" s="25"/>
      <c r="F1029" s="13"/>
      <c r="G1029" s="9"/>
      <c r="L1029" s="10"/>
      <c r="M1029" s="10"/>
      <c r="N1029" s="10"/>
      <c r="O1029" s="10"/>
      <c r="U1029" s="15"/>
      <c r="Y1029" s="12">
        <f t="shared" si="17"/>
        <v>0</v>
      </c>
    </row>
    <row r="1030" spans="1:25" ht="15.75" customHeight="1">
      <c r="A1030" s="7"/>
      <c r="B1030" s="16"/>
      <c r="C1030" s="25"/>
      <c r="D1030" s="25"/>
      <c r="F1030" s="13"/>
      <c r="G1030" s="9"/>
      <c r="L1030" s="10"/>
      <c r="M1030" s="10"/>
      <c r="N1030" s="10"/>
      <c r="O1030" s="10"/>
      <c r="U1030" s="15"/>
      <c r="Y1030" s="12">
        <f t="shared" si="17"/>
        <v>0</v>
      </c>
    </row>
    <row r="1031" spans="1:25" ht="15.75" customHeight="1">
      <c r="A1031" s="7"/>
      <c r="B1031" s="16"/>
      <c r="C1031" s="25"/>
      <c r="D1031" s="25"/>
      <c r="F1031" s="13"/>
      <c r="G1031" s="9"/>
      <c r="L1031" s="10"/>
      <c r="M1031" s="10"/>
      <c r="N1031" s="10"/>
      <c r="O1031" s="10"/>
      <c r="U1031" s="15"/>
      <c r="X1031" s="17"/>
      <c r="Y1031" s="12">
        <f t="shared" si="17"/>
        <v>0</v>
      </c>
    </row>
    <row r="1032" spans="1:25" ht="15.75" customHeight="1">
      <c r="A1032" s="7"/>
      <c r="B1032" s="16"/>
      <c r="C1032" s="25"/>
      <c r="D1032" s="25"/>
      <c r="F1032" s="13"/>
      <c r="G1032" s="9"/>
      <c r="L1032" s="10"/>
      <c r="M1032" s="10"/>
      <c r="N1032" s="10"/>
      <c r="O1032" s="10"/>
      <c r="U1032" s="15"/>
      <c r="X1032" s="17"/>
      <c r="Y1032" s="12">
        <f t="shared" si="17"/>
        <v>0</v>
      </c>
    </row>
    <row r="1033" spans="1:25" ht="15.75" customHeight="1">
      <c r="A1033" s="7"/>
      <c r="B1033" s="16"/>
      <c r="C1033" s="25"/>
      <c r="D1033" s="25"/>
      <c r="F1033" s="13"/>
      <c r="G1033" s="9"/>
      <c r="L1033" s="10"/>
      <c r="M1033" s="10"/>
      <c r="N1033" s="10"/>
      <c r="O1033" s="10"/>
      <c r="U1033" s="15"/>
      <c r="Y1033" s="12">
        <f t="shared" si="17"/>
        <v>0</v>
      </c>
    </row>
    <row r="1034" spans="1:25" ht="15.75" customHeight="1">
      <c r="A1034" s="7"/>
      <c r="B1034" s="16"/>
      <c r="C1034" s="25"/>
      <c r="D1034" s="25"/>
      <c r="F1034" s="13"/>
      <c r="G1034" s="9"/>
      <c r="L1034" s="10"/>
      <c r="M1034" s="10"/>
      <c r="N1034" s="10"/>
      <c r="O1034" s="10"/>
      <c r="U1034" s="15"/>
      <c r="Y1034" s="12">
        <f t="shared" si="17"/>
        <v>0</v>
      </c>
    </row>
    <row r="1035" spans="1:25" ht="15.75" customHeight="1">
      <c r="A1035" s="7"/>
      <c r="B1035" s="16"/>
      <c r="C1035" s="25"/>
      <c r="D1035" s="25"/>
      <c r="F1035" s="13"/>
      <c r="G1035" s="9"/>
      <c r="L1035" s="10"/>
      <c r="M1035" s="10"/>
      <c r="N1035" s="10"/>
      <c r="O1035" s="10"/>
      <c r="U1035" s="15"/>
      <c r="Y1035" s="12">
        <f t="shared" si="17"/>
        <v>0</v>
      </c>
    </row>
    <row r="1036" spans="1:25" ht="15.75" customHeight="1">
      <c r="A1036" s="7"/>
      <c r="B1036" s="16"/>
      <c r="C1036" s="25"/>
      <c r="D1036" s="25"/>
      <c r="F1036" s="13"/>
      <c r="G1036" s="9"/>
      <c r="L1036" s="10"/>
      <c r="M1036" s="10"/>
      <c r="N1036" s="10"/>
      <c r="O1036" s="10"/>
      <c r="U1036" s="15"/>
      <c r="Y1036" s="12">
        <f t="shared" si="17"/>
        <v>0</v>
      </c>
    </row>
    <row r="1037" spans="1:25" ht="15.75" customHeight="1">
      <c r="A1037" s="7"/>
      <c r="B1037" s="16"/>
      <c r="C1037" s="25"/>
      <c r="D1037" s="25"/>
      <c r="F1037" s="13"/>
      <c r="G1037" s="9"/>
      <c r="L1037" s="10"/>
      <c r="M1037" s="10"/>
      <c r="N1037" s="10"/>
      <c r="O1037" s="10"/>
      <c r="U1037" s="15"/>
      <c r="Y1037" s="12">
        <f t="shared" si="17"/>
        <v>0</v>
      </c>
    </row>
    <row r="1038" spans="1:25" ht="15.75" customHeight="1">
      <c r="A1038" s="7"/>
      <c r="B1038" s="16"/>
      <c r="C1038" s="25"/>
      <c r="D1038" s="25"/>
      <c r="F1038" s="13"/>
      <c r="G1038" s="9"/>
      <c r="L1038" s="10"/>
      <c r="M1038" s="10"/>
      <c r="N1038" s="10"/>
      <c r="O1038" s="10"/>
      <c r="U1038" s="15"/>
      <c r="Y1038" s="12">
        <f t="shared" si="17"/>
        <v>0</v>
      </c>
    </row>
    <row r="1039" spans="1:25" ht="15.75" customHeight="1">
      <c r="A1039" s="7"/>
      <c r="B1039" s="16"/>
      <c r="C1039" s="25"/>
      <c r="D1039" s="25"/>
      <c r="F1039" s="13"/>
      <c r="G1039" s="9"/>
      <c r="L1039" s="10"/>
      <c r="M1039" s="10"/>
      <c r="N1039" s="10"/>
      <c r="O1039" s="10"/>
      <c r="U1039" s="15"/>
      <c r="Y1039" s="12">
        <f t="shared" si="17"/>
        <v>0</v>
      </c>
    </row>
    <row r="1040" spans="1:25" ht="15.75" customHeight="1">
      <c r="A1040" s="7"/>
      <c r="B1040" s="16"/>
      <c r="C1040" s="25"/>
      <c r="D1040" s="25"/>
      <c r="F1040" s="13"/>
      <c r="G1040" s="9"/>
      <c r="L1040" s="10"/>
      <c r="M1040" s="10"/>
      <c r="N1040" s="10"/>
      <c r="O1040" s="10"/>
      <c r="U1040" s="15"/>
      <c r="Y1040" s="12">
        <f t="shared" si="17"/>
        <v>0</v>
      </c>
    </row>
    <row r="1041" spans="1:25" ht="15.75" customHeight="1">
      <c r="A1041" s="7"/>
      <c r="B1041" s="16"/>
      <c r="C1041" s="25"/>
      <c r="D1041" s="25"/>
      <c r="F1041" s="13"/>
      <c r="G1041" s="9"/>
      <c r="L1041" s="10"/>
      <c r="M1041" s="10"/>
      <c r="N1041" s="10"/>
      <c r="O1041" s="10"/>
      <c r="U1041" s="15"/>
      <c r="Y1041" s="12">
        <f t="shared" si="17"/>
        <v>0</v>
      </c>
    </row>
    <row r="1042" spans="1:25" ht="15.75" customHeight="1">
      <c r="A1042" s="7"/>
      <c r="B1042" s="16"/>
      <c r="C1042" s="25"/>
      <c r="D1042" s="25"/>
      <c r="F1042" s="13"/>
      <c r="G1042" s="9"/>
      <c r="L1042" s="10"/>
      <c r="M1042" s="10"/>
      <c r="N1042" s="10"/>
      <c r="O1042" s="10"/>
      <c r="U1042" s="15"/>
      <c r="Y1042" s="12">
        <f t="shared" si="17"/>
        <v>0</v>
      </c>
    </row>
    <row r="1043" spans="1:25" ht="15.75" customHeight="1">
      <c r="A1043" s="7"/>
      <c r="B1043" s="16"/>
      <c r="C1043" s="25"/>
      <c r="D1043" s="25"/>
      <c r="F1043" s="13"/>
      <c r="G1043" s="9"/>
      <c r="L1043" s="10"/>
      <c r="M1043" s="10"/>
      <c r="N1043" s="10"/>
      <c r="O1043" s="10"/>
      <c r="U1043" s="15"/>
      <c r="Y1043" s="12">
        <f t="shared" si="17"/>
        <v>0</v>
      </c>
    </row>
    <row r="1044" spans="1:25" ht="15.75" customHeight="1">
      <c r="A1044" s="7"/>
      <c r="B1044" s="16"/>
      <c r="C1044" s="25"/>
      <c r="D1044" s="25"/>
      <c r="F1044" s="13"/>
      <c r="G1044" s="9"/>
      <c r="L1044" s="10"/>
      <c r="M1044" s="10"/>
      <c r="N1044" s="10"/>
      <c r="O1044" s="10"/>
      <c r="U1044" s="15"/>
      <c r="Y1044" s="12">
        <f t="shared" si="17"/>
        <v>0</v>
      </c>
    </row>
    <row r="1045" spans="1:25" ht="15.75" customHeight="1">
      <c r="A1045" s="7"/>
      <c r="B1045" s="16"/>
      <c r="C1045" s="25"/>
      <c r="D1045" s="25"/>
      <c r="F1045" s="13"/>
      <c r="G1045" s="9"/>
      <c r="L1045" s="10"/>
      <c r="M1045" s="10"/>
      <c r="N1045" s="10"/>
      <c r="O1045" s="10"/>
      <c r="U1045" s="15"/>
      <c r="Y1045" s="12">
        <f t="shared" si="17"/>
        <v>0</v>
      </c>
    </row>
    <row r="1046" spans="1:25" ht="15.75" customHeight="1">
      <c r="A1046" s="7"/>
      <c r="B1046" s="16"/>
      <c r="C1046" s="25"/>
      <c r="D1046" s="25"/>
      <c r="F1046" s="13"/>
      <c r="G1046" s="9"/>
      <c r="L1046" s="10"/>
      <c r="M1046" s="10"/>
      <c r="N1046" s="10"/>
      <c r="O1046" s="10"/>
      <c r="U1046" s="15"/>
      <c r="X1046" s="47"/>
      <c r="Y1046" s="12">
        <f t="shared" si="17"/>
        <v>0</v>
      </c>
    </row>
    <row r="1047" spans="1:25" ht="15.75" customHeight="1">
      <c r="A1047" s="7"/>
      <c r="B1047" s="16"/>
      <c r="C1047" s="25"/>
      <c r="D1047" s="25"/>
      <c r="F1047" s="13"/>
      <c r="G1047" s="9"/>
      <c r="L1047" s="10"/>
      <c r="M1047" s="10"/>
      <c r="N1047" s="10"/>
      <c r="O1047" s="10"/>
      <c r="U1047" s="15"/>
      <c r="Y1047" s="12">
        <f t="shared" si="17"/>
        <v>0</v>
      </c>
    </row>
    <row r="1048" spans="1:25" ht="15.75" customHeight="1">
      <c r="A1048" s="7"/>
      <c r="B1048" s="16"/>
      <c r="C1048" s="25"/>
      <c r="D1048" s="25"/>
      <c r="F1048" s="13"/>
      <c r="G1048" s="9"/>
      <c r="L1048" s="10"/>
      <c r="M1048" s="10"/>
      <c r="N1048" s="10"/>
      <c r="O1048" s="10"/>
      <c r="U1048" s="15"/>
      <c r="Y1048" s="12">
        <f t="shared" si="17"/>
        <v>0</v>
      </c>
    </row>
    <row r="1049" spans="1:25" ht="15.75" customHeight="1">
      <c r="A1049" s="7"/>
      <c r="B1049" s="16"/>
      <c r="C1049" s="25"/>
      <c r="D1049" s="25"/>
      <c r="F1049" s="13"/>
      <c r="G1049" s="9"/>
      <c r="L1049" s="10"/>
      <c r="M1049" s="10"/>
      <c r="N1049" s="10"/>
      <c r="O1049" s="10"/>
      <c r="U1049" s="15"/>
      <c r="Y1049" s="12">
        <f t="shared" si="17"/>
        <v>0</v>
      </c>
    </row>
    <row r="1050" spans="1:25" ht="15.75" customHeight="1">
      <c r="A1050" s="7"/>
      <c r="B1050" s="16"/>
      <c r="C1050" s="25"/>
      <c r="D1050" s="25"/>
      <c r="F1050" s="13"/>
      <c r="G1050" s="9"/>
      <c r="L1050" s="10"/>
      <c r="M1050" s="10"/>
      <c r="N1050" s="10"/>
      <c r="O1050" s="10"/>
      <c r="U1050" s="15"/>
      <c r="Y1050" s="12">
        <f t="shared" si="17"/>
        <v>0</v>
      </c>
    </row>
    <row r="1051" spans="1:25" ht="15.75" customHeight="1">
      <c r="A1051" s="7"/>
      <c r="B1051" s="16"/>
      <c r="C1051" s="25"/>
      <c r="D1051" s="25"/>
      <c r="F1051" s="13"/>
      <c r="G1051" s="9"/>
      <c r="L1051" s="10"/>
      <c r="M1051" s="10"/>
      <c r="N1051" s="10"/>
      <c r="O1051" s="10"/>
      <c r="U1051" s="15"/>
      <c r="Y1051" s="12">
        <f t="shared" si="17"/>
        <v>0</v>
      </c>
    </row>
    <row r="1052" spans="1:25" ht="15.75" customHeight="1">
      <c r="A1052" s="7"/>
      <c r="B1052" s="16"/>
      <c r="C1052" s="25"/>
      <c r="D1052" s="25"/>
      <c r="F1052" s="13"/>
      <c r="G1052" s="9"/>
      <c r="L1052" s="10"/>
      <c r="M1052" s="10"/>
      <c r="N1052" s="10"/>
      <c r="O1052" s="10"/>
      <c r="U1052" s="15"/>
      <c r="Y1052" s="12">
        <f t="shared" si="17"/>
        <v>0</v>
      </c>
    </row>
    <row r="1053" spans="1:25" ht="15.75" customHeight="1">
      <c r="A1053" s="7"/>
      <c r="B1053" s="16"/>
      <c r="C1053" s="25"/>
      <c r="D1053" s="25"/>
      <c r="F1053" s="13"/>
      <c r="G1053" s="9"/>
      <c r="L1053" s="10"/>
      <c r="M1053" s="10"/>
      <c r="N1053" s="10"/>
      <c r="O1053" s="10"/>
      <c r="U1053" s="15"/>
      <c r="Y1053" s="12">
        <f t="shared" si="17"/>
        <v>0</v>
      </c>
    </row>
    <row r="1054" spans="1:25" ht="15.75" customHeight="1">
      <c r="A1054" s="7"/>
      <c r="B1054" s="16"/>
      <c r="C1054" s="25"/>
      <c r="D1054" s="25"/>
      <c r="F1054" s="13"/>
      <c r="G1054" s="9"/>
      <c r="L1054" s="10"/>
      <c r="M1054" s="10"/>
      <c r="N1054" s="10"/>
      <c r="O1054" s="10"/>
      <c r="U1054" s="15"/>
      <c r="Y1054" s="12">
        <f t="shared" si="17"/>
        <v>0</v>
      </c>
    </row>
    <row r="1055" spans="1:25" ht="15.75" customHeight="1">
      <c r="A1055" s="7"/>
      <c r="B1055" s="16"/>
      <c r="C1055" s="25"/>
      <c r="D1055" s="25"/>
      <c r="F1055" s="13"/>
      <c r="G1055" s="9"/>
      <c r="L1055" s="10"/>
      <c r="M1055" s="10"/>
      <c r="N1055" s="10"/>
      <c r="O1055" s="10"/>
      <c r="U1055" s="15"/>
      <c r="Y1055" s="12">
        <f t="shared" si="17"/>
        <v>0</v>
      </c>
    </row>
    <row r="1056" spans="1:25" ht="15.75" customHeight="1">
      <c r="A1056" s="7"/>
      <c r="B1056" s="16"/>
      <c r="C1056" s="25"/>
      <c r="D1056" s="25"/>
      <c r="F1056" s="13"/>
      <c r="G1056" s="9"/>
      <c r="L1056" s="10"/>
      <c r="M1056" s="10"/>
      <c r="N1056" s="10"/>
      <c r="O1056" s="10"/>
      <c r="U1056" s="15"/>
      <c r="Y1056" s="12">
        <f t="shared" si="17"/>
        <v>0</v>
      </c>
    </row>
    <row r="1057" spans="1:25" ht="15.75" customHeight="1">
      <c r="A1057" s="7"/>
      <c r="B1057" s="16"/>
      <c r="C1057" s="25"/>
      <c r="D1057" s="25"/>
      <c r="F1057" s="13"/>
      <c r="G1057" s="9"/>
      <c r="L1057" s="10"/>
      <c r="M1057" s="10"/>
      <c r="N1057" s="10"/>
      <c r="O1057" s="10"/>
      <c r="U1057" s="15"/>
      <c r="Y1057" s="12">
        <f t="shared" si="17"/>
        <v>0</v>
      </c>
    </row>
    <row r="1058" spans="1:25" ht="15.75" customHeight="1">
      <c r="A1058" s="7"/>
      <c r="B1058" s="16"/>
      <c r="C1058" s="25"/>
      <c r="D1058" s="25"/>
      <c r="F1058" s="13"/>
      <c r="G1058" s="9"/>
      <c r="L1058" s="10"/>
      <c r="M1058" s="10"/>
      <c r="N1058" s="10"/>
      <c r="O1058" s="10"/>
      <c r="U1058" s="15"/>
      <c r="Y1058" s="12">
        <f t="shared" si="17"/>
        <v>0</v>
      </c>
    </row>
    <row r="1059" spans="1:25" ht="15.75" customHeight="1">
      <c r="A1059" s="7"/>
      <c r="B1059" s="16"/>
      <c r="C1059" s="25"/>
      <c r="D1059" s="25"/>
      <c r="F1059" s="13"/>
      <c r="G1059" s="9"/>
      <c r="L1059" s="10"/>
      <c r="M1059" s="10"/>
      <c r="N1059" s="10"/>
      <c r="O1059" s="10"/>
      <c r="U1059" s="15"/>
      <c r="Y1059" s="12">
        <f t="shared" si="17"/>
        <v>0</v>
      </c>
    </row>
    <row r="1060" spans="1:25" ht="15.75" customHeight="1">
      <c r="A1060" s="7"/>
      <c r="B1060" s="16"/>
      <c r="C1060" s="25"/>
      <c r="D1060" s="25"/>
      <c r="F1060" s="13"/>
      <c r="G1060" s="9"/>
      <c r="L1060" s="10"/>
      <c r="M1060" s="10"/>
      <c r="N1060" s="10"/>
      <c r="O1060" s="10"/>
      <c r="U1060" s="15"/>
      <c r="Y1060" s="12">
        <f t="shared" si="17"/>
        <v>0</v>
      </c>
    </row>
    <row r="1061" spans="1:25" ht="15.75" customHeight="1">
      <c r="A1061" s="7"/>
      <c r="B1061" s="16"/>
      <c r="C1061" s="25"/>
      <c r="D1061" s="25"/>
      <c r="F1061" s="13"/>
      <c r="G1061" s="9"/>
      <c r="L1061" s="10"/>
      <c r="M1061" s="10"/>
      <c r="N1061" s="10"/>
      <c r="O1061" s="10"/>
      <c r="U1061" s="15"/>
      <c r="Y1061" s="12">
        <f t="shared" si="17"/>
        <v>0</v>
      </c>
    </row>
    <row r="1062" spans="1:25" ht="15.75" customHeight="1">
      <c r="A1062" s="7"/>
      <c r="B1062" s="16"/>
      <c r="C1062" s="25"/>
      <c r="D1062" s="25"/>
      <c r="F1062" s="13"/>
      <c r="G1062" s="9"/>
      <c r="L1062" s="10"/>
      <c r="M1062" s="10"/>
      <c r="N1062" s="10"/>
      <c r="O1062" s="10"/>
      <c r="U1062" s="15"/>
      <c r="Y1062" s="12">
        <f t="shared" si="17"/>
        <v>0</v>
      </c>
    </row>
    <row r="1063" spans="1:25" ht="15.75" customHeight="1">
      <c r="A1063" s="7"/>
      <c r="B1063" s="16"/>
      <c r="C1063" s="25"/>
      <c r="D1063" s="25"/>
      <c r="F1063" s="13"/>
      <c r="G1063" s="9"/>
      <c r="L1063" s="10"/>
      <c r="M1063" s="10"/>
      <c r="N1063" s="10"/>
      <c r="O1063" s="10"/>
      <c r="U1063" s="15"/>
      <c r="Y1063" s="12">
        <f t="shared" si="17"/>
        <v>0</v>
      </c>
    </row>
    <row r="1064" spans="1:25" ht="15.75" customHeight="1">
      <c r="A1064" s="7"/>
      <c r="B1064" s="16"/>
      <c r="C1064" s="25"/>
      <c r="D1064" s="25"/>
      <c r="F1064" s="13"/>
      <c r="G1064" s="9"/>
      <c r="L1064" s="10"/>
      <c r="M1064" s="10"/>
      <c r="N1064" s="10"/>
      <c r="O1064" s="10"/>
      <c r="U1064" s="15"/>
      <c r="Y1064" s="12">
        <f t="shared" si="17"/>
        <v>0</v>
      </c>
    </row>
    <row r="1065" spans="1:25" ht="15.75" customHeight="1">
      <c r="A1065" s="7"/>
      <c r="B1065" s="16"/>
      <c r="C1065" s="25"/>
      <c r="D1065" s="25"/>
      <c r="F1065" s="13"/>
      <c r="G1065" s="9"/>
      <c r="L1065" s="10"/>
      <c r="M1065" s="10"/>
      <c r="N1065" s="10"/>
      <c r="O1065" s="10"/>
      <c r="U1065" s="15"/>
      <c r="Y1065" s="12">
        <f t="shared" si="17"/>
        <v>0</v>
      </c>
    </row>
    <row r="1066" spans="21:25" ht="15.75" customHeight="1">
      <c r="U1066" s="15"/>
      <c r="Y1066" s="12">
        <f t="shared" si="17"/>
        <v>0</v>
      </c>
    </row>
    <row r="1067" spans="1:25" ht="15.75" customHeight="1">
      <c r="A1067" s="7"/>
      <c r="B1067" s="16"/>
      <c r="C1067" s="25"/>
      <c r="D1067" s="25"/>
      <c r="F1067" s="13"/>
      <c r="G1067" s="9"/>
      <c r="L1067" s="10"/>
      <c r="M1067" s="10"/>
      <c r="N1067" s="10"/>
      <c r="O1067" s="10"/>
      <c r="U1067" s="15"/>
      <c r="Y1067" s="12">
        <f t="shared" si="17"/>
        <v>0</v>
      </c>
    </row>
    <row r="1068" spans="1:25" ht="15.75" customHeight="1">
      <c r="A1068" s="7"/>
      <c r="B1068" s="16"/>
      <c r="C1068" s="25"/>
      <c r="D1068" s="25"/>
      <c r="F1068" s="13"/>
      <c r="G1068" s="9"/>
      <c r="L1068" s="10"/>
      <c r="M1068" s="10"/>
      <c r="N1068" s="10"/>
      <c r="O1068" s="10"/>
      <c r="U1068" s="15"/>
      <c r="Y1068" s="12">
        <f t="shared" si="17"/>
        <v>0</v>
      </c>
    </row>
    <row r="1069" spans="1:25" ht="15.75" customHeight="1">
      <c r="A1069" s="7"/>
      <c r="B1069" s="16"/>
      <c r="C1069" s="25"/>
      <c r="D1069" s="25"/>
      <c r="F1069" s="13"/>
      <c r="G1069" s="9"/>
      <c r="L1069" s="10"/>
      <c r="M1069" s="10"/>
      <c r="N1069" s="10"/>
      <c r="O1069" s="10"/>
      <c r="U1069" s="15"/>
      <c r="Y1069" s="12">
        <f t="shared" si="17"/>
        <v>0</v>
      </c>
    </row>
    <row r="1070" spans="1:25" ht="15.75" customHeight="1">
      <c r="A1070" s="7"/>
      <c r="B1070" s="16"/>
      <c r="C1070" s="25"/>
      <c r="D1070" s="25"/>
      <c r="F1070" s="13"/>
      <c r="G1070" s="9"/>
      <c r="L1070" s="10"/>
      <c r="M1070" s="10"/>
      <c r="N1070" s="10"/>
      <c r="O1070" s="10"/>
      <c r="U1070" s="15"/>
      <c r="Y1070" s="12">
        <f t="shared" si="17"/>
        <v>0</v>
      </c>
    </row>
    <row r="1071" spans="1:25" ht="15.75" customHeight="1">
      <c r="A1071" s="7"/>
      <c r="B1071" s="16"/>
      <c r="C1071" s="25"/>
      <c r="D1071" s="25"/>
      <c r="F1071" s="13"/>
      <c r="G1071" s="9"/>
      <c r="L1071" s="10"/>
      <c r="M1071" s="10"/>
      <c r="N1071" s="10"/>
      <c r="O1071" s="10"/>
      <c r="U1071" s="15"/>
      <c r="Y1071" s="12">
        <f t="shared" si="17"/>
        <v>0</v>
      </c>
    </row>
    <row r="1072" spans="1:25" ht="15.75" customHeight="1">
      <c r="A1072" s="7"/>
      <c r="B1072" s="16"/>
      <c r="C1072" s="25"/>
      <c r="D1072" s="25"/>
      <c r="F1072" s="13"/>
      <c r="G1072" s="9"/>
      <c r="L1072" s="10"/>
      <c r="M1072" s="10"/>
      <c r="N1072" s="10"/>
      <c r="O1072" s="10"/>
      <c r="U1072" s="15"/>
      <c r="Y1072" s="12">
        <f t="shared" si="17"/>
        <v>0</v>
      </c>
    </row>
    <row r="1073" spans="1:25" ht="15.75" customHeight="1">
      <c r="A1073" s="7"/>
      <c r="B1073" s="16"/>
      <c r="C1073" s="25"/>
      <c r="D1073" s="25"/>
      <c r="F1073" s="13"/>
      <c r="G1073" s="9"/>
      <c r="L1073" s="10"/>
      <c r="M1073" s="10"/>
      <c r="N1073" s="10"/>
      <c r="O1073" s="10"/>
      <c r="U1073" s="15"/>
      <c r="Y1073" s="12">
        <f t="shared" si="17"/>
        <v>0</v>
      </c>
    </row>
    <row r="1074" spans="1:25" ht="15.75" customHeight="1">
      <c r="A1074" s="7"/>
      <c r="B1074" s="16"/>
      <c r="C1074" s="25"/>
      <c r="D1074" s="25"/>
      <c r="F1074" s="13"/>
      <c r="G1074" s="9"/>
      <c r="L1074" s="10"/>
      <c r="M1074" s="10"/>
      <c r="N1074" s="10"/>
      <c r="O1074" s="10"/>
      <c r="U1074" s="15"/>
      <c r="Y1074" s="12">
        <f t="shared" si="17"/>
        <v>0</v>
      </c>
    </row>
    <row r="1075" spans="1:25" ht="15.75" customHeight="1">
      <c r="A1075" s="7"/>
      <c r="B1075" s="16"/>
      <c r="C1075" s="25"/>
      <c r="D1075" s="25"/>
      <c r="F1075" s="13"/>
      <c r="G1075" s="9"/>
      <c r="L1075" s="10"/>
      <c r="M1075" s="10"/>
      <c r="N1075" s="10"/>
      <c r="O1075" s="10"/>
      <c r="U1075" s="15"/>
      <c r="Y1075" s="12">
        <f t="shared" si="17"/>
        <v>0</v>
      </c>
    </row>
    <row r="1076" spans="1:25" ht="15.75" customHeight="1">
      <c r="A1076" s="7"/>
      <c r="B1076" s="16"/>
      <c r="C1076" s="25"/>
      <c r="D1076" s="25"/>
      <c r="F1076" s="13"/>
      <c r="G1076" s="9"/>
      <c r="L1076" s="10"/>
      <c r="M1076" s="10"/>
      <c r="N1076" s="10"/>
      <c r="O1076" s="10"/>
      <c r="U1076" s="15"/>
      <c r="Y1076" s="12">
        <f t="shared" si="17"/>
        <v>0</v>
      </c>
    </row>
    <row r="1077" spans="1:25" ht="15.75" customHeight="1">
      <c r="A1077" s="7"/>
      <c r="B1077" s="16"/>
      <c r="C1077" s="25"/>
      <c r="D1077" s="25"/>
      <c r="F1077" s="13"/>
      <c r="G1077" s="9"/>
      <c r="L1077" s="10"/>
      <c r="M1077" s="10"/>
      <c r="N1077" s="10"/>
      <c r="O1077" s="10"/>
      <c r="U1077" s="15"/>
      <c r="Y1077" s="12">
        <f t="shared" si="17"/>
        <v>0</v>
      </c>
    </row>
    <row r="1078" spans="1:25" ht="15.75" customHeight="1">
      <c r="A1078" s="7"/>
      <c r="B1078" s="16"/>
      <c r="C1078" s="25"/>
      <c r="D1078" s="25"/>
      <c r="F1078" s="13"/>
      <c r="G1078" s="9"/>
      <c r="L1078" s="10"/>
      <c r="M1078" s="10"/>
      <c r="N1078" s="10"/>
      <c r="O1078" s="10"/>
      <c r="U1078" s="15"/>
      <c r="Y1078" s="12">
        <f t="shared" si="17"/>
        <v>0</v>
      </c>
    </row>
    <row r="1079" spans="1:25" ht="15.75" customHeight="1">
      <c r="A1079" s="7"/>
      <c r="B1079" s="16"/>
      <c r="C1079" s="25"/>
      <c r="D1079" s="25"/>
      <c r="F1079" s="13"/>
      <c r="G1079" s="9"/>
      <c r="L1079" s="10"/>
      <c r="M1079" s="10"/>
      <c r="N1079" s="10"/>
      <c r="O1079" s="10"/>
      <c r="U1079" s="15"/>
      <c r="Y1079" s="12">
        <f t="shared" si="17"/>
        <v>0</v>
      </c>
    </row>
    <row r="1080" spans="1:25" ht="15.75" customHeight="1">
      <c r="A1080" s="7"/>
      <c r="B1080" s="16"/>
      <c r="C1080" s="25"/>
      <c r="D1080" s="25"/>
      <c r="F1080" s="13"/>
      <c r="G1080" s="9"/>
      <c r="L1080" s="10"/>
      <c r="M1080" s="10"/>
      <c r="N1080" s="10"/>
      <c r="O1080" s="10"/>
      <c r="U1080" s="15"/>
      <c r="Y1080" s="12">
        <f t="shared" si="17"/>
        <v>0</v>
      </c>
    </row>
    <row r="1081" spans="1:25" ht="15.75" customHeight="1">
      <c r="A1081" s="7"/>
      <c r="B1081" s="16"/>
      <c r="C1081" s="25"/>
      <c r="D1081" s="25"/>
      <c r="F1081" s="13"/>
      <c r="G1081" s="9"/>
      <c r="L1081" s="10"/>
      <c r="M1081" s="10"/>
      <c r="N1081" s="10"/>
      <c r="O1081" s="10"/>
      <c r="U1081" s="15"/>
      <c r="Y1081" s="12">
        <f t="shared" si="17"/>
        <v>0</v>
      </c>
    </row>
    <row r="1082" spans="1:25" ht="15.75" customHeight="1">
      <c r="A1082" s="7"/>
      <c r="B1082" s="16"/>
      <c r="C1082" s="25"/>
      <c r="D1082" s="25"/>
      <c r="F1082" s="13"/>
      <c r="G1082" s="9"/>
      <c r="L1082" s="10"/>
      <c r="M1082" s="10"/>
      <c r="N1082" s="10"/>
      <c r="O1082" s="10"/>
      <c r="U1082" s="15"/>
      <c r="Y1082" s="12">
        <f t="shared" si="17"/>
        <v>0</v>
      </c>
    </row>
    <row r="1083" spans="1:25" ht="15.75" customHeight="1">
      <c r="A1083" s="7"/>
      <c r="B1083" s="16"/>
      <c r="C1083" s="25"/>
      <c r="D1083" s="25"/>
      <c r="F1083" s="13"/>
      <c r="G1083" s="9"/>
      <c r="L1083" s="10"/>
      <c r="M1083" s="10"/>
      <c r="N1083" s="10"/>
      <c r="O1083" s="10"/>
      <c r="U1083" s="15"/>
      <c r="Y1083" s="12">
        <f t="shared" si="17"/>
        <v>0</v>
      </c>
    </row>
    <row r="1084" spans="1:25" ht="15.75" customHeight="1">
      <c r="A1084" s="7"/>
      <c r="B1084" s="16"/>
      <c r="C1084" s="25"/>
      <c r="D1084" s="25"/>
      <c r="F1084" s="13"/>
      <c r="G1084" s="9"/>
      <c r="L1084" s="10"/>
      <c r="M1084" s="10"/>
      <c r="N1084" s="10"/>
      <c r="O1084" s="10"/>
      <c r="U1084" s="15"/>
      <c r="Y1084" s="12">
        <f t="shared" si="17"/>
        <v>0</v>
      </c>
    </row>
    <row r="1085" spans="1:25" ht="15.75" customHeight="1">
      <c r="A1085" s="7"/>
      <c r="B1085" s="16"/>
      <c r="C1085" s="25"/>
      <c r="D1085" s="25"/>
      <c r="F1085" s="13"/>
      <c r="G1085" s="9"/>
      <c r="L1085" s="10"/>
      <c r="M1085" s="10"/>
      <c r="N1085" s="10"/>
      <c r="O1085" s="10"/>
      <c r="U1085" s="15"/>
      <c r="Y1085" s="12">
        <f t="shared" si="17"/>
        <v>0</v>
      </c>
    </row>
    <row r="1086" spans="1:25" ht="15.75" customHeight="1">
      <c r="A1086" s="7"/>
      <c r="B1086" s="16"/>
      <c r="C1086" s="25"/>
      <c r="D1086" s="25"/>
      <c r="F1086" s="13"/>
      <c r="G1086" s="9"/>
      <c r="L1086" s="10"/>
      <c r="M1086" s="10"/>
      <c r="N1086" s="10"/>
      <c r="O1086" s="10"/>
      <c r="U1086" s="15"/>
      <c r="Y1086" s="12">
        <f t="shared" si="17"/>
        <v>0</v>
      </c>
    </row>
    <row r="1087" spans="1:25" ht="15.75" customHeight="1">
      <c r="A1087" s="7"/>
      <c r="B1087" s="16"/>
      <c r="C1087" s="25"/>
      <c r="D1087" s="25"/>
      <c r="F1087" s="13"/>
      <c r="G1087" s="9"/>
      <c r="L1087" s="10"/>
      <c r="M1087" s="10"/>
      <c r="N1087" s="10"/>
      <c r="O1087" s="10"/>
      <c r="U1087" s="15"/>
      <c r="Y1087" s="12">
        <f t="shared" si="17"/>
        <v>0</v>
      </c>
    </row>
    <row r="1088" spans="1:25" ht="15.75" customHeight="1">
      <c r="A1088" s="7"/>
      <c r="B1088" s="16"/>
      <c r="C1088" s="25"/>
      <c r="D1088" s="25"/>
      <c r="F1088" s="13"/>
      <c r="G1088" s="9"/>
      <c r="L1088" s="10"/>
      <c r="M1088" s="10"/>
      <c r="N1088" s="10"/>
      <c r="O1088" s="10"/>
      <c r="U1088" s="15"/>
      <c r="Y1088" s="12">
        <f t="shared" si="17"/>
        <v>0</v>
      </c>
    </row>
    <row r="1089" spans="1:25" ht="15.75" customHeight="1">
      <c r="A1089" s="7"/>
      <c r="B1089" s="16"/>
      <c r="C1089" s="25"/>
      <c r="D1089" s="25"/>
      <c r="F1089" s="13"/>
      <c r="G1089" s="9"/>
      <c r="L1089" s="10"/>
      <c r="M1089" s="10"/>
      <c r="N1089" s="10"/>
      <c r="O1089" s="10"/>
      <c r="U1089" s="15"/>
      <c r="Y1089" s="12">
        <f t="shared" si="17"/>
        <v>0</v>
      </c>
    </row>
    <row r="1090" spans="1:25" ht="15.75" customHeight="1">
      <c r="A1090" s="7"/>
      <c r="B1090" s="16"/>
      <c r="C1090" s="25"/>
      <c r="D1090" s="25"/>
      <c r="F1090" s="13"/>
      <c r="G1090" s="9"/>
      <c r="L1090" s="10"/>
      <c r="M1090" s="10"/>
      <c r="N1090" s="10"/>
      <c r="O1090" s="10"/>
      <c r="U1090" s="15"/>
      <c r="Y1090" s="12">
        <f t="shared" si="17"/>
        <v>0</v>
      </c>
    </row>
    <row r="1091" spans="1:25" ht="15.75" customHeight="1">
      <c r="A1091" s="7"/>
      <c r="B1091" s="16"/>
      <c r="C1091" s="25"/>
      <c r="D1091" s="25"/>
      <c r="F1091" s="13"/>
      <c r="G1091" s="9"/>
      <c r="L1091" s="10"/>
      <c r="M1091" s="10"/>
      <c r="N1091" s="10"/>
      <c r="O1091" s="10"/>
      <c r="U1091" s="15"/>
      <c r="Y1091" s="12">
        <f aca="true" t="shared" si="18" ref="Y1091:Y1158">Q1091-N1091</f>
        <v>0</v>
      </c>
    </row>
    <row r="1092" spans="1:25" ht="15.75" customHeight="1">
      <c r="A1092" s="7"/>
      <c r="B1092" s="16"/>
      <c r="C1092" s="25"/>
      <c r="D1092" s="25"/>
      <c r="F1092" s="13"/>
      <c r="G1092" s="9"/>
      <c r="L1092" s="10"/>
      <c r="M1092" s="10"/>
      <c r="N1092" s="10"/>
      <c r="O1092" s="10"/>
      <c r="U1092" s="15"/>
      <c r="Y1092" s="12">
        <f t="shared" si="18"/>
        <v>0</v>
      </c>
    </row>
    <row r="1093" spans="1:25" ht="15.75" customHeight="1">
      <c r="A1093" s="7"/>
      <c r="B1093" s="16"/>
      <c r="C1093" s="25"/>
      <c r="D1093" s="25"/>
      <c r="F1093" s="13"/>
      <c r="G1093" s="9"/>
      <c r="L1093" s="10"/>
      <c r="M1093" s="10"/>
      <c r="N1093" s="10"/>
      <c r="O1093" s="10"/>
      <c r="U1093" s="15"/>
      <c r="Y1093" s="12">
        <f t="shared" si="18"/>
        <v>0</v>
      </c>
    </row>
    <row r="1094" spans="1:25" ht="15.75" customHeight="1">
      <c r="A1094" s="7"/>
      <c r="B1094" s="16"/>
      <c r="C1094" s="25"/>
      <c r="D1094" s="25"/>
      <c r="F1094" s="13"/>
      <c r="G1094" s="9"/>
      <c r="L1094" s="10"/>
      <c r="M1094" s="10"/>
      <c r="N1094" s="10"/>
      <c r="O1094" s="10"/>
      <c r="U1094" s="15"/>
      <c r="Y1094" s="12">
        <f t="shared" si="18"/>
        <v>0</v>
      </c>
    </row>
    <row r="1095" spans="1:25" ht="15.75" customHeight="1">
      <c r="A1095" s="7"/>
      <c r="B1095" s="16"/>
      <c r="C1095" s="25"/>
      <c r="D1095" s="25"/>
      <c r="F1095" s="13"/>
      <c r="G1095" s="9"/>
      <c r="L1095" s="10"/>
      <c r="M1095" s="10"/>
      <c r="N1095" s="10"/>
      <c r="O1095" s="10"/>
      <c r="U1095" s="15"/>
      <c r="Y1095" s="12">
        <f t="shared" si="18"/>
        <v>0</v>
      </c>
    </row>
    <row r="1096" spans="1:25" ht="15.75" customHeight="1">
      <c r="A1096" s="7"/>
      <c r="B1096" s="16"/>
      <c r="C1096" s="25"/>
      <c r="D1096" s="25"/>
      <c r="F1096" s="13"/>
      <c r="G1096" s="9"/>
      <c r="L1096" s="10"/>
      <c r="M1096" s="10"/>
      <c r="N1096" s="10"/>
      <c r="O1096" s="10"/>
      <c r="U1096" s="15"/>
      <c r="Y1096" s="12">
        <f t="shared" si="18"/>
        <v>0</v>
      </c>
    </row>
    <row r="1097" spans="1:25" ht="15.75" customHeight="1">
      <c r="A1097" s="7"/>
      <c r="B1097" s="16"/>
      <c r="C1097" s="25"/>
      <c r="D1097" s="25"/>
      <c r="F1097" s="13"/>
      <c r="G1097" s="9"/>
      <c r="L1097" s="10"/>
      <c r="M1097" s="10"/>
      <c r="N1097" s="10"/>
      <c r="O1097" s="10"/>
      <c r="U1097" s="15"/>
      <c r="Y1097" s="12">
        <f t="shared" si="18"/>
        <v>0</v>
      </c>
    </row>
    <row r="1098" spans="1:25" ht="15.75" customHeight="1">
      <c r="A1098" s="7"/>
      <c r="B1098" s="16"/>
      <c r="C1098" s="25"/>
      <c r="D1098" s="25"/>
      <c r="F1098" s="13"/>
      <c r="G1098" s="9"/>
      <c r="L1098" s="10"/>
      <c r="M1098" s="10"/>
      <c r="N1098" s="10"/>
      <c r="O1098" s="10"/>
      <c r="U1098" s="15"/>
      <c r="Y1098" s="12">
        <f t="shared" si="18"/>
        <v>0</v>
      </c>
    </row>
    <row r="1099" spans="1:25" ht="15.75" customHeight="1">
      <c r="A1099" s="7"/>
      <c r="B1099" s="16"/>
      <c r="C1099" s="25"/>
      <c r="D1099" s="25"/>
      <c r="F1099" s="13"/>
      <c r="G1099" s="9"/>
      <c r="L1099" s="10"/>
      <c r="M1099" s="10"/>
      <c r="N1099" s="10"/>
      <c r="O1099" s="10"/>
      <c r="U1099" s="15"/>
      <c r="Y1099" s="12">
        <f t="shared" si="18"/>
        <v>0</v>
      </c>
    </row>
    <row r="1100" spans="1:25" ht="15.75" customHeight="1">
      <c r="A1100" s="7"/>
      <c r="B1100" s="16"/>
      <c r="C1100" s="25"/>
      <c r="D1100" s="25"/>
      <c r="F1100" s="13"/>
      <c r="G1100" s="9"/>
      <c r="L1100" s="10"/>
      <c r="M1100" s="10"/>
      <c r="N1100" s="10"/>
      <c r="O1100" s="10"/>
      <c r="U1100" s="15"/>
      <c r="Y1100" s="12">
        <f t="shared" si="18"/>
        <v>0</v>
      </c>
    </row>
    <row r="1101" spans="1:25" ht="15.75" customHeight="1">
      <c r="A1101" s="7"/>
      <c r="B1101" s="16"/>
      <c r="C1101" s="25"/>
      <c r="D1101" s="25"/>
      <c r="F1101" s="13"/>
      <c r="G1101" s="9"/>
      <c r="L1101" s="10"/>
      <c r="M1101" s="10"/>
      <c r="N1101" s="10"/>
      <c r="O1101" s="10"/>
      <c r="U1101" s="15"/>
      <c r="Y1101" s="12">
        <f t="shared" si="18"/>
        <v>0</v>
      </c>
    </row>
    <row r="1102" spans="1:25" ht="15.75" customHeight="1">
      <c r="A1102" s="7"/>
      <c r="B1102" s="16"/>
      <c r="C1102" s="25"/>
      <c r="D1102" s="25"/>
      <c r="F1102" s="13"/>
      <c r="G1102" s="9"/>
      <c r="L1102" s="10"/>
      <c r="M1102" s="10"/>
      <c r="N1102" s="10"/>
      <c r="O1102" s="10"/>
      <c r="U1102" s="15"/>
      <c r="Y1102" s="12">
        <f t="shared" si="18"/>
        <v>0</v>
      </c>
    </row>
    <row r="1103" spans="1:25" ht="15.75" customHeight="1">
      <c r="A1103" s="7"/>
      <c r="B1103" s="16"/>
      <c r="C1103" s="25"/>
      <c r="D1103" s="25"/>
      <c r="F1103" s="13"/>
      <c r="G1103" s="9"/>
      <c r="L1103" s="10"/>
      <c r="M1103" s="10"/>
      <c r="N1103" s="10"/>
      <c r="O1103" s="10"/>
      <c r="U1103" s="15"/>
      <c r="Y1103" s="12">
        <f t="shared" si="18"/>
        <v>0</v>
      </c>
    </row>
    <row r="1104" spans="1:25" ht="15.75" customHeight="1">
      <c r="A1104" s="7"/>
      <c r="B1104" s="16"/>
      <c r="C1104" s="25"/>
      <c r="D1104" s="25"/>
      <c r="F1104" s="13"/>
      <c r="G1104" s="9"/>
      <c r="L1104" s="10"/>
      <c r="M1104" s="10"/>
      <c r="N1104" s="10"/>
      <c r="O1104" s="10"/>
      <c r="U1104" s="15"/>
      <c r="Y1104" s="12">
        <f t="shared" si="18"/>
        <v>0</v>
      </c>
    </row>
    <row r="1105" spans="1:25" ht="15.75" customHeight="1">
      <c r="A1105" s="7"/>
      <c r="B1105" s="16"/>
      <c r="C1105" s="25"/>
      <c r="D1105" s="25"/>
      <c r="F1105" s="13"/>
      <c r="G1105" s="9"/>
      <c r="L1105" s="10"/>
      <c r="M1105" s="10"/>
      <c r="N1105" s="10"/>
      <c r="O1105" s="10"/>
      <c r="U1105" s="15"/>
      <c r="Y1105" s="12">
        <f t="shared" si="18"/>
        <v>0</v>
      </c>
    </row>
    <row r="1106" spans="1:25" ht="15.75" customHeight="1">
      <c r="A1106" s="7"/>
      <c r="B1106" s="16"/>
      <c r="C1106" s="25"/>
      <c r="D1106" s="25"/>
      <c r="F1106" s="13"/>
      <c r="G1106" s="9"/>
      <c r="L1106" s="10"/>
      <c r="M1106" s="10"/>
      <c r="N1106" s="10"/>
      <c r="O1106" s="10"/>
      <c r="U1106" s="15"/>
      <c r="Y1106" s="12">
        <f t="shared" si="18"/>
        <v>0</v>
      </c>
    </row>
    <row r="1107" spans="1:25" ht="15.75" customHeight="1">
      <c r="A1107" s="7"/>
      <c r="B1107" s="16"/>
      <c r="C1107" s="25"/>
      <c r="D1107" s="25"/>
      <c r="F1107" s="13"/>
      <c r="G1107" s="9"/>
      <c r="L1107" s="10"/>
      <c r="M1107" s="10"/>
      <c r="N1107" s="10"/>
      <c r="O1107" s="10"/>
      <c r="U1107" s="15"/>
      <c r="Y1107" s="12">
        <f t="shared" si="18"/>
        <v>0</v>
      </c>
    </row>
    <row r="1108" spans="1:25" ht="15.75" customHeight="1">
      <c r="A1108" s="7"/>
      <c r="B1108" s="16"/>
      <c r="C1108" s="25"/>
      <c r="D1108" s="25"/>
      <c r="F1108" s="13"/>
      <c r="G1108" s="9"/>
      <c r="L1108" s="10"/>
      <c r="M1108" s="10"/>
      <c r="N1108" s="10"/>
      <c r="O1108" s="10"/>
      <c r="U1108" s="15"/>
      <c r="Y1108" s="12">
        <f t="shared" si="18"/>
        <v>0</v>
      </c>
    </row>
    <row r="1109" spans="1:25" ht="15.75" customHeight="1">
      <c r="A1109" s="7"/>
      <c r="B1109" s="16"/>
      <c r="C1109" s="25"/>
      <c r="D1109" s="25"/>
      <c r="F1109" s="13"/>
      <c r="G1109" s="9"/>
      <c r="L1109" s="10"/>
      <c r="M1109" s="10"/>
      <c r="N1109" s="10"/>
      <c r="O1109" s="10"/>
      <c r="U1109" s="15"/>
      <c r="Y1109" s="12">
        <f t="shared" si="18"/>
        <v>0</v>
      </c>
    </row>
    <row r="1110" ht="15.75" customHeight="1">
      <c r="Y1110" s="12">
        <f t="shared" si="18"/>
        <v>0</v>
      </c>
    </row>
    <row r="1111" ht="15.75" customHeight="1">
      <c r="Y1111" s="12">
        <f t="shared" si="18"/>
        <v>0</v>
      </c>
    </row>
    <row r="1112" ht="15.75" customHeight="1">
      <c r="Y1112" s="12">
        <f t="shared" si="18"/>
        <v>0</v>
      </c>
    </row>
    <row r="1113" ht="15.75" customHeight="1">
      <c r="Y1113" s="12">
        <f t="shared" si="18"/>
        <v>0</v>
      </c>
    </row>
    <row r="1114" ht="15.75" customHeight="1">
      <c r="Y1114" s="12">
        <f t="shared" si="18"/>
        <v>0</v>
      </c>
    </row>
    <row r="1115" ht="15.75" customHeight="1">
      <c r="Y1115" s="12">
        <f t="shared" si="18"/>
        <v>0</v>
      </c>
    </row>
    <row r="1116" ht="15.75" customHeight="1">
      <c r="Y1116" s="12">
        <f t="shared" si="18"/>
        <v>0</v>
      </c>
    </row>
    <row r="1117" ht="15.75" customHeight="1">
      <c r="Y1117" s="12">
        <f t="shared" si="18"/>
        <v>0</v>
      </c>
    </row>
    <row r="1118" ht="15.75" customHeight="1">
      <c r="Y1118" s="12">
        <f t="shared" si="18"/>
        <v>0</v>
      </c>
    </row>
    <row r="1119" ht="15.75" customHeight="1">
      <c r="Y1119" s="12">
        <f t="shared" si="18"/>
        <v>0</v>
      </c>
    </row>
    <row r="1120" ht="15.75" customHeight="1">
      <c r="Y1120" s="12">
        <f t="shared" si="18"/>
        <v>0</v>
      </c>
    </row>
    <row r="1121" ht="15.75" customHeight="1">
      <c r="Y1121" s="12">
        <f t="shared" si="18"/>
        <v>0</v>
      </c>
    </row>
    <row r="1122" ht="15.75" customHeight="1">
      <c r="Y1122" s="12">
        <f t="shared" si="18"/>
        <v>0</v>
      </c>
    </row>
    <row r="1123" ht="15.75" customHeight="1">
      <c r="Y1123" s="12">
        <f t="shared" si="18"/>
        <v>0</v>
      </c>
    </row>
    <row r="1124" ht="15.75" customHeight="1">
      <c r="Y1124" s="12">
        <f t="shared" si="18"/>
        <v>0</v>
      </c>
    </row>
    <row r="1125" ht="15.75" customHeight="1">
      <c r="Y1125" s="12">
        <f t="shared" si="18"/>
        <v>0</v>
      </c>
    </row>
    <row r="1126" ht="15.75" customHeight="1">
      <c r="Y1126" s="12">
        <f t="shared" si="18"/>
        <v>0</v>
      </c>
    </row>
    <row r="1127" ht="15.75" customHeight="1">
      <c r="Y1127" s="12">
        <f t="shared" si="18"/>
        <v>0</v>
      </c>
    </row>
    <row r="1128" ht="15.75" customHeight="1">
      <c r="Y1128" s="12">
        <f t="shared" si="18"/>
        <v>0</v>
      </c>
    </row>
    <row r="1129" ht="15.75" customHeight="1">
      <c r="Y1129" s="12">
        <f t="shared" si="18"/>
        <v>0</v>
      </c>
    </row>
    <row r="1130" ht="15.75" customHeight="1">
      <c r="Y1130" s="12">
        <f t="shared" si="18"/>
        <v>0</v>
      </c>
    </row>
    <row r="1131" ht="15.75" customHeight="1">
      <c r="Y1131" s="12">
        <f t="shared" si="18"/>
        <v>0</v>
      </c>
    </row>
    <row r="1132" ht="15.75" customHeight="1">
      <c r="Y1132" s="12">
        <f t="shared" si="18"/>
        <v>0</v>
      </c>
    </row>
    <row r="1133" ht="15.75" customHeight="1">
      <c r="Y1133" s="12">
        <f t="shared" si="18"/>
        <v>0</v>
      </c>
    </row>
    <row r="1134" ht="15.75" customHeight="1">
      <c r="Y1134" s="12">
        <f t="shared" si="18"/>
        <v>0</v>
      </c>
    </row>
    <row r="1135" ht="15.75" customHeight="1">
      <c r="Y1135" s="12">
        <f t="shared" si="18"/>
        <v>0</v>
      </c>
    </row>
    <row r="1136" ht="15.75" customHeight="1">
      <c r="Y1136" s="12">
        <f t="shared" si="18"/>
        <v>0</v>
      </c>
    </row>
    <row r="1137" ht="15.75" customHeight="1">
      <c r="Y1137" s="12">
        <f t="shared" si="18"/>
        <v>0</v>
      </c>
    </row>
    <row r="1138" ht="15.75" customHeight="1">
      <c r="Y1138" s="12">
        <f t="shared" si="18"/>
        <v>0</v>
      </c>
    </row>
    <row r="1139" ht="15.75" customHeight="1">
      <c r="Y1139" s="12">
        <f t="shared" si="18"/>
        <v>0</v>
      </c>
    </row>
    <row r="1140" ht="15.75" customHeight="1">
      <c r="Y1140" s="12">
        <f t="shared" si="18"/>
        <v>0</v>
      </c>
    </row>
    <row r="1141" ht="15.75" customHeight="1">
      <c r="Y1141" s="12">
        <f t="shared" si="18"/>
        <v>0</v>
      </c>
    </row>
    <row r="1142" ht="15.75" customHeight="1">
      <c r="Y1142" s="12">
        <f t="shared" si="18"/>
        <v>0</v>
      </c>
    </row>
    <row r="1143" ht="15.75" customHeight="1">
      <c r="Y1143" s="12">
        <f t="shared" si="18"/>
        <v>0</v>
      </c>
    </row>
    <row r="1144" ht="15.75" customHeight="1">
      <c r="Y1144" s="12">
        <f t="shared" si="18"/>
        <v>0</v>
      </c>
    </row>
    <row r="1145" ht="15.75" customHeight="1">
      <c r="Y1145" s="12">
        <f t="shared" si="18"/>
        <v>0</v>
      </c>
    </row>
    <row r="1146" ht="15.75" customHeight="1">
      <c r="Y1146" s="12">
        <f t="shared" si="18"/>
        <v>0</v>
      </c>
    </row>
    <row r="1147" ht="15.75" customHeight="1">
      <c r="Y1147" s="12">
        <f t="shared" si="18"/>
        <v>0</v>
      </c>
    </row>
    <row r="1148" ht="15.75" customHeight="1">
      <c r="Y1148" s="12">
        <f t="shared" si="18"/>
        <v>0</v>
      </c>
    </row>
    <row r="1149" ht="15.75" customHeight="1">
      <c r="Y1149" s="12">
        <f t="shared" si="18"/>
        <v>0</v>
      </c>
    </row>
    <row r="1150" ht="15.75" customHeight="1">
      <c r="Y1150" s="12">
        <f t="shared" si="18"/>
        <v>0</v>
      </c>
    </row>
    <row r="1151" ht="15.75" customHeight="1">
      <c r="Y1151" s="12">
        <f t="shared" si="18"/>
        <v>0</v>
      </c>
    </row>
    <row r="1152" ht="15.75" customHeight="1">
      <c r="Y1152" s="12">
        <f t="shared" si="18"/>
        <v>0</v>
      </c>
    </row>
    <row r="1153" ht="15.75" customHeight="1">
      <c r="Y1153" s="12">
        <f t="shared" si="18"/>
        <v>0</v>
      </c>
    </row>
    <row r="1154" ht="15.75" customHeight="1">
      <c r="Y1154" s="12">
        <f t="shared" si="18"/>
        <v>0</v>
      </c>
    </row>
    <row r="1155" ht="15.75" customHeight="1">
      <c r="Y1155" s="12">
        <f t="shared" si="18"/>
        <v>0</v>
      </c>
    </row>
    <row r="1156" ht="15.75" customHeight="1">
      <c r="Y1156" s="12">
        <f t="shared" si="18"/>
        <v>0</v>
      </c>
    </row>
    <row r="1157" ht="15.75" customHeight="1">
      <c r="Y1157" s="12">
        <f t="shared" si="18"/>
        <v>0</v>
      </c>
    </row>
    <row r="1158" ht="15.75" customHeight="1">
      <c r="Y1158" s="12">
        <f t="shared" si="18"/>
        <v>0</v>
      </c>
    </row>
  </sheetData>
  <sheetProtection/>
  <autoFilter ref="A1:IF1158">
    <sortState ref="A2:IF1158">
      <sortCondition sortBy="value" ref="K2:K1158"/>
    </sortState>
  </autoFilter>
  <printOptions gridLines="1" headings="1"/>
  <pageMargins left="0.75" right="0.75" top="1" bottom="1" header="0.5" footer="0.5"/>
  <pageSetup horizontalDpi="600" verticalDpi="6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Virginia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2007-2008 BOARD ORDERS ISSUED</dc:title>
  <dc:subject>ABC ADMINISTRATIVE HEARINGS</dc:subject>
  <dc:creator>rsoneal</dc:creator>
  <cp:keywords/>
  <dc:description/>
  <cp:lastModifiedBy>Miles, Kristie</cp:lastModifiedBy>
  <cp:lastPrinted>2016-12-01T16:28:16Z</cp:lastPrinted>
  <dcterms:created xsi:type="dcterms:W3CDTF">2003-10-22T14:10:53Z</dcterms:created>
  <dcterms:modified xsi:type="dcterms:W3CDTF">2023-01-20T12:53:28Z</dcterms:modified>
  <cp:category/>
  <cp:version/>
  <cp:contentType/>
  <cp:contentStatus/>
</cp:coreProperties>
</file>